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80" windowWidth="19440" windowHeight="11640"/>
  </bookViews>
  <sheets>
    <sheet name="ТАБЛИЦА" sheetId="8" r:id="rId1"/>
    <sheet name="Итоговый протокол" sheetId="1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8" l="1"/>
  <c r="F66" i="8" l="1"/>
  <c r="C66" i="8"/>
  <c r="F65" i="8"/>
  <c r="C65" i="8"/>
  <c r="F64" i="8"/>
  <c r="F52" i="8"/>
  <c r="C52" i="8"/>
  <c r="F51" i="8"/>
  <c r="C51" i="8"/>
  <c r="F50" i="8"/>
  <c r="C50" i="8"/>
  <c r="F38" i="8"/>
  <c r="C38" i="8"/>
  <c r="F37" i="8"/>
  <c r="C37" i="8"/>
  <c r="F36" i="8"/>
  <c r="C36" i="8"/>
  <c r="F23" i="8" l="1"/>
  <c r="C23" i="8"/>
  <c r="F22" i="8"/>
  <c r="C22" i="8"/>
  <c r="F21" i="8"/>
  <c r="C21" i="8"/>
</calcChain>
</file>

<file path=xl/sharedStrings.xml><?xml version="1.0" encoding="utf-8"?>
<sst xmlns="http://schemas.openxmlformats.org/spreadsheetml/2006/main" count="383" uniqueCount="181">
  <si>
    <t>Время</t>
  </si>
  <si>
    <t>Место</t>
  </si>
  <si>
    <t>Разница</t>
  </si>
  <si>
    <t>Очки</t>
  </si>
  <si>
    <t>4</t>
  </si>
  <si>
    <t>Команда</t>
  </si>
  <si>
    <t>№</t>
  </si>
  <si>
    <t>Счет</t>
  </si>
  <si>
    <t>I место</t>
  </si>
  <si>
    <t>II место</t>
  </si>
  <si>
    <t>III место</t>
  </si>
  <si>
    <t>Итоговое место</t>
  </si>
  <si>
    <t>ФКП "НИЦ РКП" г. Пересвет</t>
  </si>
  <si>
    <t>ПЕРЕСВЕТ</t>
  </si>
  <si>
    <t>АО "Российские космические системы"</t>
  </si>
  <si>
    <t>РКС</t>
  </si>
  <si>
    <t>ФГУП "НПЦАП" им.академика Н.А.Пилюгина</t>
  </si>
  <si>
    <t>ПИЛЮГИНА</t>
  </si>
  <si>
    <t>ФГУП ЦНИИмаш г.о. Королёв</t>
  </si>
  <si>
    <t>ЦНИИМАШ</t>
  </si>
  <si>
    <t>АО "РКЦ "Прогресс"</t>
  </si>
  <si>
    <t>ПАО завод "Красное знамя"</t>
  </si>
  <si>
    <t>КР. ЗНАМЯ</t>
  </si>
  <si>
    <t xml:space="preserve">АНО СПОРТИВНЫЙ КЛУБ "РОСКОСМОС"                                                                                                                                       VI СПАРТАКИАДА ПРЕДПРИЯТИЙ РАКЕТНО-КОСМИЧЕСКОЙ ОТРАСЛИ                                                                                          24 августа 2019 года                                                                                           Москва                        </t>
  </si>
  <si>
    <t xml:space="preserve"> </t>
  </si>
  <si>
    <t>4 место</t>
  </si>
  <si>
    <t>5 место</t>
  </si>
  <si>
    <t>6 место</t>
  </si>
  <si>
    <t>7 место</t>
  </si>
  <si>
    <t>8 место</t>
  </si>
  <si>
    <t>А3</t>
  </si>
  <si>
    <t>Д3</t>
  </si>
  <si>
    <t>9 место</t>
  </si>
  <si>
    <t>В3</t>
  </si>
  <si>
    <t>10 место</t>
  </si>
  <si>
    <t>С3</t>
  </si>
  <si>
    <t>11 место</t>
  </si>
  <si>
    <t>12 место</t>
  </si>
  <si>
    <t>А1</t>
  </si>
  <si>
    <t>В1</t>
  </si>
  <si>
    <t>С1</t>
  </si>
  <si>
    <t>В1С2</t>
  </si>
  <si>
    <t>А1Д2</t>
  </si>
  <si>
    <t>В2С1</t>
  </si>
  <si>
    <t>Д2</t>
  </si>
  <si>
    <t>А2</t>
  </si>
  <si>
    <t>Д1</t>
  </si>
  <si>
    <t>С2</t>
  </si>
  <si>
    <t>В2</t>
  </si>
  <si>
    <t>Главный секретарь - судья _________________ / Емельянов Н.Н./</t>
  </si>
  <si>
    <t>2.1. ИГРЫ ЗА 1-4 МЕСТО:</t>
  </si>
  <si>
    <t>2.3. ИГРЫ ЗА 9-12 МЕСТО:</t>
  </si>
  <si>
    <t>Национальный центр управления обороной</t>
  </si>
  <si>
    <t>НЦУО</t>
  </si>
  <si>
    <t>АО "ОКБ МЭИ"</t>
  </si>
  <si>
    <t>ФК "САТУРН" - АО "НИИ ТП"</t>
  </si>
  <si>
    <t>ПРОГРЕСС</t>
  </si>
  <si>
    <t>КР.ЗНАМЯ</t>
  </si>
  <si>
    <t>2.2. ИГРЫ ЗА 5-8 МЕСТО:</t>
  </si>
  <si>
    <t>Расписание игр группы "А"</t>
  </si>
  <si>
    <t>Расписание игр  группы "В"</t>
  </si>
  <si>
    <t>Расписание игр группы "С"</t>
  </si>
  <si>
    <t>Расписание игр группы "Д"</t>
  </si>
  <si>
    <t xml:space="preserve">2. ФИНАЛЬНЫЙ ЭТАП </t>
  </si>
  <si>
    <t>1. ГРУППОВОЙ ЭТАП</t>
  </si>
  <si>
    <t>1.1.ПОДГРУППА "А"</t>
  </si>
  <si>
    <t>1.2.ПОДГРУППА "В"</t>
  </si>
  <si>
    <t>1.3.ПОДГРУППА "С"</t>
  </si>
  <si>
    <t>1.4.ПОДГРУППА "Д"</t>
  </si>
  <si>
    <r>
      <rPr>
        <b/>
        <sz val="12"/>
        <color theme="1"/>
        <rFont val="Times New Roman"/>
        <family val="1"/>
        <charset val="204"/>
      </rPr>
      <t xml:space="preserve">Место проведения :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стадион Учебно-спортивного комплекса «Искра», расположенный по адресу: г. Москва, ул. Сельскохозяйственная, владение 26, метро "Ботанический сад".     </t>
    </r>
  </si>
  <si>
    <t>Главный секретарь - судья _______________ / Н.Н.Емельянов/</t>
  </si>
  <si>
    <t xml:space="preserve">1 Поле 01 </t>
  </si>
  <si>
    <t xml:space="preserve">2 Поле 01 </t>
  </si>
  <si>
    <t>№№  ИГРЫ,  ПОЛЯ</t>
  </si>
  <si>
    <t>11.00</t>
  </si>
  <si>
    <t>11.30</t>
  </si>
  <si>
    <t>12.00</t>
  </si>
  <si>
    <t>12.30</t>
  </si>
  <si>
    <t xml:space="preserve">11.00 </t>
  </si>
  <si>
    <t>№№ ИГРЫ, ПОЛЯ</t>
  </si>
  <si>
    <t>Главный судья                          ______________ / В.И.Парамонов/</t>
  </si>
  <si>
    <t>АО "Московский институт теплотехники"</t>
  </si>
  <si>
    <t>МИТ</t>
  </si>
  <si>
    <t>ЦЭНКИ</t>
  </si>
  <si>
    <t>ФГУП "ЦЭНКИ"</t>
  </si>
  <si>
    <t xml:space="preserve">АО "НИИ ТП" </t>
  </si>
  <si>
    <t>НИИ ТП</t>
  </si>
  <si>
    <t>САТУРН</t>
  </si>
  <si>
    <t>П3        14.30</t>
  </si>
  <si>
    <t>П4       14.30</t>
  </si>
  <si>
    <t>П1     15.30</t>
  </si>
  <si>
    <t>П2     15.30</t>
  </si>
  <si>
    <t>ОКБ МЭИ</t>
  </si>
  <si>
    <t>1. РЕЗУЛЬТАТЫ ФИНАЛЬНЫХ ИГР:</t>
  </si>
  <si>
    <t>2.1.</t>
  </si>
  <si>
    <t>2.2.</t>
  </si>
  <si>
    <t>2.3.</t>
  </si>
  <si>
    <t>2. ЛУЧШИЕ ИГРОКИ ТУРНИРА:</t>
  </si>
  <si>
    <t>Бомбардир - Алеханов Роман Юрьевич - АО "РКС" (8 голов).</t>
  </si>
  <si>
    <t>Лучший игрок - Кандраев Сергей Юрьевич - АО "РКЦ "Прогресс"" .</t>
  </si>
  <si>
    <t>Вратарь - Бабин Александр Валерьевич - АО "ЦНИИмаш".</t>
  </si>
  <si>
    <t>8:0</t>
  </si>
  <si>
    <t>3</t>
  </si>
  <si>
    <t>2:0</t>
  </si>
  <si>
    <t>6</t>
  </si>
  <si>
    <t>10-0+10</t>
  </si>
  <si>
    <t>1</t>
  </si>
  <si>
    <t>0:8</t>
  </si>
  <si>
    <t>0:3</t>
  </si>
  <si>
    <t>0</t>
  </si>
  <si>
    <t>3:0</t>
  </si>
  <si>
    <t>0:2</t>
  </si>
  <si>
    <t>0-11=-11</t>
  </si>
  <si>
    <t>-2+3=-1</t>
  </si>
  <si>
    <t>2</t>
  </si>
  <si>
    <t>4:0</t>
  </si>
  <si>
    <t>2:1</t>
  </si>
  <si>
    <t>0:4</t>
  </si>
  <si>
    <t>0:0</t>
  </si>
  <si>
    <t>1:2</t>
  </si>
  <si>
    <t>6-1=5</t>
  </si>
  <si>
    <t>0-4=-4</t>
  </si>
  <si>
    <t>1-2=-1</t>
  </si>
  <si>
    <t>1:1</t>
  </si>
  <si>
    <t>1:0</t>
  </si>
  <si>
    <t>7:0</t>
  </si>
  <si>
    <t>0:7</t>
  </si>
  <si>
    <t>0:1</t>
  </si>
  <si>
    <t>4-0=4</t>
  </si>
  <si>
    <t>-1+7=6</t>
  </si>
  <si>
    <t>-3-7=-10</t>
  </si>
  <si>
    <t>1:5</t>
  </si>
  <si>
    <t>2:2</t>
  </si>
  <si>
    <t>5:1</t>
  </si>
  <si>
    <t>5:0</t>
  </si>
  <si>
    <t>0:5</t>
  </si>
  <si>
    <t>10-1=9</t>
  </si>
  <si>
    <t>3-7=-4</t>
  </si>
  <si>
    <t>2-7=-5</t>
  </si>
  <si>
    <t>3 Поле 01</t>
  </si>
  <si>
    <t xml:space="preserve">4 Поле 2 </t>
  </si>
  <si>
    <t xml:space="preserve">5 Поле 2 </t>
  </si>
  <si>
    <t xml:space="preserve">6 Поле 2 </t>
  </si>
  <si>
    <t xml:space="preserve">7 Поле 3 </t>
  </si>
  <si>
    <t xml:space="preserve">8 Поле 3 </t>
  </si>
  <si>
    <t xml:space="preserve">9 Поле 3 </t>
  </si>
  <si>
    <t xml:space="preserve">10 Поле 4 </t>
  </si>
  <si>
    <t xml:space="preserve">11 Поле 4 </t>
  </si>
  <si>
    <t xml:space="preserve">12 Поле 4 </t>
  </si>
  <si>
    <t xml:space="preserve">13. 1/4 ФИНАЛА </t>
  </si>
  <si>
    <t>14. 1/4 ФИНАЛА</t>
  </si>
  <si>
    <t>15. 1/4 ФИНАЛА</t>
  </si>
  <si>
    <t>16.1/4 ФИНАЛА</t>
  </si>
  <si>
    <t>6:0</t>
  </si>
  <si>
    <t>ЦНИИМаш</t>
  </si>
  <si>
    <t>ЦНИИмаш</t>
  </si>
  <si>
    <t>3:0 (по пенальти)</t>
  </si>
  <si>
    <t>17.  ИГРА -1 за 5-8 место</t>
  </si>
  <si>
    <t>18. ИГРА-2 за 5-8 место</t>
  </si>
  <si>
    <t>19. 1/4  за 9-16 место</t>
  </si>
  <si>
    <t>20. 1/4  за 9-16 место</t>
  </si>
  <si>
    <t>АНО Спортивный клуб "Роскосмос"                                                                                                                                                                         VI Спартакиада среди предприятий ракетно-космической отрасли                                                                                                    24 августа 2019 года                                                                 Москва</t>
  </si>
  <si>
    <t xml:space="preserve">Место проведения :                                                                                                                                                                                                                                           Стадион - Учебно-спортивный комплекс «Искра»,                                                                                                                                                                              расположенный по адресу: г. Москва, ул. Сельскохозяйственная, владение 26.     </t>
  </si>
  <si>
    <t>23. Игра за 5-6 МЕСТО</t>
  </si>
  <si>
    <t>24. Игра за 7-8 МЕСТО</t>
  </si>
  <si>
    <t>П1      13.00</t>
  </si>
  <si>
    <t>П2       13.00</t>
  </si>
  <si>
    <t>П3       13.00</t>
  </si>
  <si>
    <t>П4       13.00</t>
  </si>
  <si>
    <t>П3      13.30</t>
  </si>
  <si>
    <t>П4        13.30</t>
  </si>
  <si>
    <t>21.1/2 ФИНАЛА                  П1     13.30</t>
  </si>
  <si>
    <t>22.1/2 ФИНАЛА                   П2  13.30</t>
  </si>
  <si>
    <t xml:space="preserve"> 26. Игра за 11-12 место      П4       14.00</t>
  </si>
  <si>
    <r>
      <t xml:space="preserve">25. Игра-1  за 9-12        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П3       14.00</t>
    </r>
  </si>
  <si>
    <t>27. ФИНАЛ                             П1       14.00</t>
  </si>
  <si>
    <t>САТУРН (НИИ ТП)</t>
  </si>
  <si>
    <t xml:space="preserve"> 28. ИГРА за 3-4 МЕСТО     П2   14.00</t>
  </si>
  <si>
    <t>Главный судья  ______________     /В.И.Парамонов/</t>
  </si>
  <si>
    <t xml:space="preserve">ИТОГОВЫЙ ПРОТОКОЛ № 03-2019                                                                                                       РЕЗУЛЬТАТЫ ФИНАЛЬНЫХ ИГР ПО МИНИ-ФУТБОЛУ  В ЗАЧЁТ VI СПАРТАКИАДА ПРЕДПРИЯТИЙ РАКЕТНО-КОСМИЧЕСКОЙ ОТРАСЛИ                </t>
  </si>
  <si>
    <t xml:space="preserve">Протокол № 02-2019 от 24.08.2019г.                                                                                                        "РАСПИСАНИЕ И РЕЗУЛЬТАТЫ ФИНАЛЬНЫХ ИГР ПО МИНИ-ФУТБОЛУ"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</si>
</sst>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8" fillId="15" borderId="7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/>
    </xf>
    <xf numFmtId="49" fontId="8" fillId="15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49" fontId="13" fillId="15" borderId="7" xfId="0" applyNumberFormat="1" applyFont="1" applyFill="1" applyBorder="1" applyAlignment="1">
      <alignment horizontal="center" vertical="center" wrapText="1"/>
    </xf>
    <xf numFmtId="49" fontId="6" fillId="15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13" fillId="14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distributed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3" fillId="8" borderId="7" xfId="0" applyNumberFormat="1" applyFont="1" applyFill="1" applyBorder="1" applyAlignment="1">
      <alignment horizontal="center" vertical="center"/>
    </xf>
    <xf numFmtId="49" fontId="13" fillId="13" borderId="7" xfId="0" applyNumberFormat="1" applyFont="1" applyFill="1" applyBorder="1" applyAlignment="1">
      <alignment horizontal="center" vertical="center"/>
    </xf>
    <xf numFmtId="49" fontId="13" fillId="12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vertical="distributed"/>
    </xf>
    <xf numFmtId="0" fontId="14" fillId="0" borderId="0" xfId="0" applyFont="1" applyFill="1"/>
    <xf numFmtId="49" fontId="3" fillId="0" borderId="0" xfId="0" applyNumberFormat="1" applyFont="1" applyAlignment="1">
      <alignment horizontal="center" vertical="center" wrapText="1"/>
    </xf>
    <xf numFmtId="49" fontId="3" fillId="0" borderId="4" xfId="0" applyNumberFormat="1" applyFont="1" applyBorder="1"/>
    <xf numFmtId="49" fontId="7" fillId="0" borderId="0" xfId="0" applyNumberFormat="1" applyFont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49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15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14" fillId="0" borderId="11" xfId="0" applyNumberFormat="1" applyFont="1" applyBorder="1" applyAlignment="1">
      <alignment vertical="center"/>
    </xf>
    <xf numFmtId="49" fontId="3" fillId="0" borderId="0" xfId="0" applyNumberFormat="1" applyFont="1" applyBorder="1"/>
    <xf numFmtId="49" fontId="3" fillId="0" borderId="0" xfId="0" applyNumberFormat="1" applyFont="1"/>
    <xf numFmtId="49" fontId="7" fillId="0" borderId="0" xfId="0" applyNumberFormat="1" applyFont="1" applyAlignment="1">
      <alignment horizontal="center"/>
    </xf>
    <xf numFmtId="49" fontId="3" fillId="0" borderId="14" xfId="0" applyNumberFormat="1" applyFont="1" applyBorder="1"/>
    <xf numFmtId="49" fontId="3" fillId="0" borderId="0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right"/>
    </xf>
    <xf numFmtId="49" fontId="7" fillId="0" borderId="0" xfId="0" applyNumberFormat="1" applyFont="1" applyBorder="1"/>
    <xf numFmtId="49" fontId="15" fillId="0" borderId="0" xfId="0" applyNumberFormat="1" applyFont="1" applyFill="1" applyBorder="1"/>
    <xf numFmtId="49" fontId="7" fillId="0" borderId="0" xfId="0" applyNumberFormat="1" applyFont="1"/>
    <xf numFmtId="49" fontId="16" fillId="0" borderId="0" xfId="0" applyNumberFormat="1" applyFont="1" applyBorder="1" applyAlignment="1">
      <alignment horizontal="center"/>
    </xf>
    <xf numFmtId="49" fontId="3" fillId="0" borderId="13" xfId="0" applyNumberFormat="1" applyFont="1" applyBorder="1"/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17" fillId="0" borderId="0" xfId="0" applyNumberFormat="1" applyFont="1" applyBorder="1" applyAlignment="1">
      <alignment horizontal="right"/>
    </xf>
    <xf numFmtId="49" fontId="14" fillId="0" borderId="0" xfId="0" applyNumberFormat="1" applyFont="1" applyBorder="1"/>
    <xf numFmtId="49" fontId="15" fillId="0" borderId="14" xfId="0" applyNumberFormat="1" applyFont="1" applyFill="1" applyBorder="1" applyAlignment="1">
      <alignment horizontal="left" vertical="top" wrapText="1"/>
    </xf>
    <xf numFmtId="49" fontId="15" fillId="0" borderId="0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Border="1"/>
    <xf numFmtId="49" fontId="8" fillId="0" borderId="0" xfId="0" applyNumberFormat="1" applyFont="1"/>
    <xf numFmtId="49" fontId="8" fillId="0" borderId="0" xfId="0" applyNumberFormat="1" applyFont="1" applyBorder="1" applyAlignment="1"/>
    <xf numFmtId="49" fontId="8" fillId="0" borderId="14" xfId="0" applyNumberFormat="1" applyFont="1" applyBorder="1"/>
    <xf numFmtId="49" fontId="14" fillId="0" borderId="13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right"/>
    </xf>
    <xf numFmtId="49" fontId="14" fillId="0" borderId="5" xfId="0" applyNumberFormat="1" applyFont="1" applyBorder="1" applyAlignment="1">
      <alignment vertical="center"/>
    </xf>
    <xf numFmtId="49" fontId="6" fillId="0" borderId="0" xfId="0" applyNumberFormat="1" applyFont="1" applyBorder="1"/>
    <xf numFmtId="49" fontId="8" fillId="0" borderId="0" xfId="0" applyNumberFormat="1" applyFont="1" applyBorder="1" applyAlignment="1">
      <alignment horizontal="left" vertical="top" wrapText="1"/>
    </xf>
    <xf numFmtId="49" fontId="8" fillId="0" borderId="13" xfId="0" applyNumberFormat="1" applyFont="1" applyBorder="1"/>
    <xf numFmtId="49" fontId="6" fillId="0" borderId="0" xfId="0" applyNumberFormat="1" applyFont="1"/>
    <xf numFmtId="49" fontId="14" fillId="0" borderId="24" xfId="0" applyNumberFormat="1" applyFont="1" applyBorder="1" applyAlignment="1">
      <alignment vertical="center"/>
    </xf>
    <xf numFmtId="49" fontId="3" fillId="3" borderId="0" xfId="0" applyNumberFormat="1" applyFont="1" applyFill="1" applyBorder="1" applyAlignment="1"/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/>
    <xf numFmtId="49" fontId="15" fillId="3" borderId="0" xfId="0" applyNumberFormat="1" applyFont="1" applyFill="1" applyBorder="1" applyAlignment="1">
      <alignment horizontal="left" vertical="top" wrapText="1"/>
    </xf>
    <xf numFmtId="49" fontId="7" fillId="0" borderId="14" xfId="0" applyNumberFormat="1" applyFont="1" applyBorder="1"/>
    <xf numFmtId="49" fontId="8" fillId="19" borderId="0" xfId="0" applyNumberFormat="1" applyFont="1" applyFill="1" applyBorder="1" applyAlignment="1">
      <alignment horizontal="right"/>
    </xf>
    <xf numFmtId="49" fontId="3" fillId="19" borderId="0" xfId="0" applyNumberFormat="1" applyFont="1" applyFill="1" applyBorder="1" applyAlignment="1">
      <alignment horizontal="right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6" fillId="15" borderId="28" xfId="0" applyFont="1" applyFill="1" applyBorder="1" applyAlignment="1">
      <alignment horizontal="center" vertical="center"/>
    </xf>
    <xf numFmtId="49" fontId="13" fillId="15" borderId="31" xfId="0" applyNumberFormat="1" applyFont="1" applyFill="1" applyBorder="1" applyAlignment="1">
      <alignment horizontal="center" vertical="center" wrapText="1"/>
    </xf>
    <xf numFmtId="49" fontId="6" fillId="15" borderId="32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9" fontId="13" fillId="12" borderId="37" xfId="0" applyNumberFormat="1" applyFont="1" applyFill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0" fontId="8" fillId="15" borderId="28" xfId="0" applyFont="1" applyFill="1" applyBorder="1" applyAlignment="1">
      <alignment horizontal="center" vertical="center"/>
    </xf>
    <xf numFmtId="0" fontId="8" fillId="15" borderId="31" xfId="0" applyFont="1" applyFill="1" applyBorder="1" applyAlignment="1">
      <alignment horizontal="center"/>
    </xf>
    <xf numFmtId="49" fontId="8" fillId="15" borderId="31" xfId="0" applyNumberFormat="1" applyFont="1" applyFill="1" applyBorder="1" applyAlignment="1">
      <alignment horizontal="center" vertical="center"/>
    </xf>
    <xf numFmtId="49" fontId="8" fillId="15" borderId="40" xfId="0" applyNumberFormat="1" applyFont="1" applyFill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8" fillId="15" borderId="6" xfId="0" applyNumberFormat="1" applyFont="1" applyFill="1" applyBorder="1" applyAlignment="1">
      <alignment horizontal="center" vertical="center"/>
    </xf>
    <xf numFmtId="49" fontId="8" fillId="15" borderId="32" xfId="0" applyNumberFormat="1" applyFont="1" applyFill="1" applyBorder="1" applyAlignment="1">
      <alignment horizontal="center" vertical="center"/>
    </xf>
    <xf numFmtId="49" fontId="13" fillId="13" borderId="37" xfId="0" applyNumberFormat="1" applyFont="1" applyFill="1" applyBorder="1" applyAlignment="1">
      <alignment horizontal="center" vertical="center"/>
    </xf>
    <xf numFmtId="49" fontId="13" fillId="8" borderId="37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/>
    <xf numFmtId="0" fontId="10" fillId="3" borderId="0" xfId="0" applyFont="1" applyFill="1" applyBorder="1" applyAlignment="1">
      <alignment horizontal="left" vertical="center"/>
    </xf>
    <xf numFmtId="49" fontId="3" fillId="3" borderId="0" xfId="0" applyNumberFormat="1" applyFont="1" applyFill="1"/>
    <xf numFmtId="49" fontId="3" fillId="3" borderId="0" xfId="0" applyNumberFormat="1" applyFont="1" applyFill="1" applyBorder="1" applyAlignment="1">
      <alignment horizontal="left" vertical="top" wrapText="1"/>
    </xf>
    <xf numFmtId="49" fontId="18" fillId="3" borderId="0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right"/>
    </xf>
    <xf numFmtId="49" fontId="7" fillId="3" borderId="0" xfId="0" applyNumberFormat="1" applyFont="1" applyFill="1"/>
    <xf numFmtId="49" fontId="6" fillId="0" borderId="5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3" fillId="16" borderId="0" xfId="0" applyNumberFormat="1" applyFont="1" applyFill="1" applyBorder="1" applyAlignment="1">
      <alignment horizontal="left" vertical="top" wrapText="1"/>
    </xf>
    <xf numFmtId="49" fontId="3" fillId="16" borderId="0" xfId="0" applyNumberFormat="1" applyFont="1" applyFill="1" applyBorder="1" applyAlignment="1">
      <alignment horizontal="left" vertical="top"/>
    </xf>
    <xf numFmtId="49" fontId="15" fillId="3" borderId="4" xfId="0" applyNumberFormat="1" applyFont="1" applyFill="1" applyBorder="1" applyAlignment="1">
      <alignment horizontal="left" vertical="top" wrapText="1"/>
    </xf>
    <xf numFmtId="49" fontId="3" fillId="23" borderId="20" xfId="0" applyNumberFormat="1" applyFont="1" applyFill="1" applyBorder="1"/>
    <xf numFmtId="49" fontId="3" fillId="23" borderId="21" xfId="0" applyNumberFormat="1" applyFont="1" applyFill="1" applyBorder="1"/>
    <xf numFmtId="0" fontId="4" fillId="15" borderId="0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7" fillId="18" borderId="7" xfId="0" applyNumberFormat="1" applyFont="1" applyFill="1" applyBorder="1" applyAlignment="1">
      <alignment horizontal="right"/>
    </xf>
    <xf numFmtId="49" fontId="3" fillId="8" borderId="0" xfId="0" applyNumberFormat="1" applyFont="1" applyFill="1" applyAlignment="1">
      <alignment vertical="center"/>
    </xf>
    <xf numFmtId="49" fontId="3" fillId="8" borderId="26" xfId="0" applyNumberFormat="1" applyFont="1" applyFill="1" applyBorder="1" applyAlignment="1">
      <alignment horizontal="right" vertical="center"/>
    </xf>
    <xf numFmtId="49" fontId="3" fillId="8" borderId="16" xfId="0" applyNumberFormat="1" applyFont="1" applyFill="1" applyBorder="1" applyAlignment="1">
      <alignment horizontal="right" vertical="center"/>
    </xf>
    <xf numFmtId="49" fontId="3" fillId="0" borderId="0" xfId="1" applyNumberFormat="1" applyFont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1" fillId="7" borderId="12" xfId="0" applyNumberFormat="1" applyFont="1" applyFill="1" applyBorder="1" applyAlignment="1">
      <alignment horizontal="right"/>
    </xf>
    <xf numFmtId="49" fontId="1" fillId="7" borderId="7" xfId="0" applyNumberFormat="1" applyFont="1" applyFill="1" applyBorder="1" applyAlignment="1">
      <alignment horizontal="right"/>
    </xf>
    <xf numFmtId="49" fontId="4" fillId="15" borderId="0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49" fontId="7" fillId="16" borderId="0" xfId="0" applyNumberFormat="1" applyFont="1" applyFill="1" applyBorder="1" applyAlignment="1">
      <alignment horizontal="left"/>
    </xf>
    <xf numFmtId="49" fontId="8" fillId="0" borderId="22" xfId="0" applyNumberFormat="1" applyFont="1" applyBorder="1" applyAlignment="1">
      <alignment horizontal="left" vertical="top" wrapText="1"/>
    </xf>
    <xf numFmtId="49" fontId="8" fillId="0" borderId="21" xfId="0" applyNumberFormat="1" applyFont="1" applyBorder="1" applyAlignment="1">
      <alignment horizontal="left" vertical="top" wrapText="1"/>
    </xf>
    <xf numFmtId="49" fontId="6" fillId="19" borderId="0" xfId="0" applyNumberFormat="1" applyFont="1" applyFill="1"/>
    <xf numFmtId="49" fontId="4" fillId="15" borderId="0" xfId="0" applyNumberFormat="1" applyFont="1" applyFill="1" applyBorder="1" applyAlignment="1">
      <alignment horizontal="left" wrapText="1"/>
    </xf>
    <xf numFmtId="49" fontId="8" fillId="0" borderId="20" xfId="0" applyNumberFormat="1" applyFont="1" applyBorder="1"/>
    <xf numFmtId="49" fontId="8" fillId="0" borderId="21" xfId="0" applyNumberFormat="1" applyFont="1" applyBorder="1"/>
    <xf numFmtId="49" fontId="15" fillId="11" borderId="0" xfId="0" applyNumberFormat="1" applyFont="1" applyFill="1" applyBorder="1" applyAlignment="1">
      <alignment horizontal="left" vertical="top" wrapText="1"/>
    </xf>
    <xf numFmtId="49" fontId="15" fillId="11" borderId="4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49" fontId="7" fillId="19" borderId="0" xfId="0" applyNumberFormat="1" applyFont="1" applyFill="1"/>
    <xf numFmtId="49" fontId="6" fillId="19" borderId="18" xfId="0" applyNumberFormat="1" applyFont="1" applyFill="1" applyBorder="1"/>
    <xf numFmtId="49" fontId="6" fillId="19" borderId="23" xfId="0" applyNumberFormat="1" applyFont="1" applyFill="1" applyBorder="1"/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7" fillId="22" borderId="7" xfId="0" applyNumberFormat="1" applyFont="1" applyFill="1" applyBorder="1" applyAlignment="1">
      <alignment horizontal="right"/>
    </xf>
    <xf numFmtId="49" fontId="8" fillId="0" borderId="20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8" fillId="0" borderId="18" xfId="0" applyNumberFormat="1" applyFont="1" applyBorder="1"/>
    <xf numFmtId="49" fontId="8" fillId="0" borderId="19" xfId="0" applyNumberFormat="1" applyFont="1" applyBorder="1"/>
    <xf numFmtId="49" fontId="5" fillId="22" borderId="12" xfId="0" applyNumberFormat="1" applyFont="1" applyFill="1" applyBorder="1" applyAlignment="1">
      <alignment horizontal="right"/>
    </xf>
    <xf numFmtId="49" fontId="5" fillId="22" borderId="7" xfId="0" applyNumberFormat="1" applyFont="1" applyFill="1" applyBorder="1" applyAlignment="1">
      <alignment horizontal="right"/>
    </xf>
    <xf numFmtId="49" fontId="18" fillId="0" borderId="20" xfId="0" applyNumberFormat="1" applyFont="1" applyBorder="1" applyAlignment="1">
      <alignment horizontal="right"/>
    </xf>
    <xf numFmtId="49" fontId="18" fillId="0" borderId="21" xfId="0" applyNumberFormat="1" applyFont="1" applyBorder="1" applyAlignment="1">
      <alignment horizontal="right"/>
    </xf>
    <xf numFmtId="0" fontId="12" fillId="0" borderId="24" xfId="0" applyNumberFormat="1" applyFont="1" applyBorder="1" applyAlignment="1">
      <alignment horizontal="center" vertical="distributed"/>
    </xf>
    <xf numFmtId="0" fontId="12" fillId="0" borderId="36" xfId="0" applyNumberFormat="1" applyFont="1" applyBorder="1" applyAlignment="1">
      <alignment horizontal="center" vertical="distributed"/>
    </xf>
    <xf numFmtId="0" fontId="12" fillId="0" borderId="24" xfId="0" applyNumberFormat="1" applyFont="1" applyFill="1" applyBorder="1" applyAlignment="1">
      <alignment horizontal="center" vertical="center"/>
    </xf>
    <xf numFmtId="0" fontId="12" fillId="0" borderId="38" xfId="0" applyNumberFormat="1" applyFont="1" applyFill="1" applyBorder="1" applyAlignment="1">
      <alignment horizontal="center" vertical="center"/>
    </xf>
    <xf numFmtId="0" fontId="12" fillId="0" borderId="36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0" fontId="11" fillId="15" borderId="29" xfId="0" applyFont="1" applyFill="1" applyBorder="1" applyAlignment="1">
      <alignment horizontal="center" vertical="distributed"/>
    </xf>
    <xf numFmtId="0" fontId="11" fillId="15" borderId="30" xfId="0" applyFont="1" applyFill="1" applyBorder="1" applyAlignment="1">
      <alignment horizontal="center" vertical="distributed"/>
    </xf>
    <xf numFmtId="49" fontId="11" fillId="15" borderId="31" xfId="0" applyNumberFormat="1" applyFont="1" applyFill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distributed"/>
    </xf>
    <xf numFmtId="0" fontId="12" fillId="0" borderId="12" xfId="0" applyNumberFormat="1" applyFont="1" applyBorder="1" applyAlignment="1">
      <alignment horizontal="center" vertical="distributed"/>
    </xf>
    <xf numFmtId="49" fontId="3" fillId="21" borderId="18" xfId="0" applyNumberFormat="1" applyFont="1" applyFill="1" applyBorder="1"/>
    <xf numFmtId="49" fontId="3" fillId="21" borderId="19" xfId="0" applyNumberFormat="1" applyFont="1" applyFill="1" applyBorder="1"/>
    <xf numFmtId="49" fontId="3" fillId="21" borderId="20" xfId="0" applyNumberFormat="1" applyFont="1" applyFill="1" applyBorder="1" applyAlignment="1">
      <alignment horizontal="left" vertical="top" wrapText="1"/>
    </xf>
    <xf numFmtId="49" fontId="3" fillId="21" borderId="21" xfId="0" applyNumberFormat="1" applyFont="1" applyFill="1" applyBorder="1" applyAlignment="1">
      <alignment horizontal="left" vertical="top" wrapText="1"/>
    </xf>
    <xf numFmtId="49" fontId="3" fillId="24" borderId="20" xfId="0" applyNumberFormat="1" applyFont="1" applyFill="1" applyBorder="1"/>
    <xf numFmtId="49" fontId="3" fillId="24" borderId="21" xfId="0" applyNumberFormat="1" applyFont="1" applyFill="1" applyBorder="1"/>
    <xf numFmtId="49" fontId="3" fillId="0" borderId="18" xfId="0" applyNumberFormat="1" applyFont="1" applyBorder="1" applyAlignment="1">
      <alignment horizontal="right"/>
    </xf>
    <xf numFmtId="49" fontId="3" fillId="0" borderId="19" xfId="0" applyNumberFormat="1" applyFont="1" applyBorder="1" applyAlignment="1">
      <alignment horizontal="right"/>
    </xf>
    <xf numFmtId="49" fontId="7" fillId="15" borderId="7" xfId="0" applyNumberFormat="1" applyFont="1" applyFill="1" applyBorder="1" applyAlignment="1">
      <alignment horizontal="right"/>
    </xf>
    <xf numFmtId="49" fontId="15" fillId="7" borderId="0" xfId="0" applyNumberFormat="1" applyFont="1" applyFill="1" applyBorder="1"/>
    <xf numFmtId="49" fontId="9" fillId="7" borderId="41" xfId="0" applyNumberFormat="1" applyFont="1" applyFill="1" applyBorder="1" applyAlignment="1">
      <alignment horizontal="center" vertical="center"/>
    </xf>
    <xf numFmtId="49" fontId="9" fillId="7" borderId="42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distributed"/>
    </xf>
    <xf numFmtId="0" fontId="11" fillId="12" borderId="43" xfId="0" applyFont="1" applyFill="1" applyBorder="1" applyAlignment="1">
      <alignment horizontal="center" vertical="distributed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37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9" fillId="7" borderId="27" xfId="0" applyNumberFormat="1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distributed"/>
    </xf>
    <xf numFmtId="49" fontId="12" fillId="0" borderId="9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4" fillId="12" borderId="0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9" fontId="9" fillId="6" borderId="6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distributed"/>
    </xf>
    <xf numFmtId="0" fontId="11" fillId="13" borderId="43" xfId="0" applyFont="1" applyFill="1" applyBorder="1" applyAlignment="1">
      <alignment horizontal="center" vertical="distributed"/>
    </xf>
    <xf numFmtId="49" fontId="8" fillId="0" borderId="4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distributed"/>
    </xf>
    <xf numFmtId="49" fontId="8" fillId="0" borderId="42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36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left" vertical="center"/>
    </xf>
    <xf numFmtId="0" fontId="4" fillId="13" borderId="2" xfId="0" applyFont="1" applyFill="1" applyBorder="1" applyAlignment="1">
      <alignment horizontal="left" vertical="center"/>
    </xf>
    <xf numFmtId="49" fontId="8" fillId="15" borderId="29" xfId="0" applyNumberFormat="1" applyFont="1" applyFill="1" applyBorder="1" applyAlignment="1">
      <alignment horizontal="center" vertical="center"/>
    </xf>
    <xf numFmtId="49" fontId="8" fillId="15" borderId="30" xfId="0" applyNumberFormat="1" applyFont="1" applyFill="1" applyBorder="1" applyAlignment="1">
      <alignment horizontal="center" vertical="center"/>
    </xf>
    <xf numFmtId="49" fontId="22" fillId="19" borderId="0" xfId="0" applyNumberFormat="1" applyFont="1" applyFill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/>
    </xf>
    <xf numFmtId="0" fontId="10" fillId="10" borderId="0" xfId="0" applyFont="1" applyFill="1" applyAlignment="1">
      <alignment horizontal="center" vertical="center" wrapText="1"/>
    </xf>
    <xf numFmtId="49" fontId="9" fillId="19" borderId="9" xfId="0" applyNumberFormat="1" applyFont="1" applyFill="1" applyBorder="1" applyAlignment="1">
      <alignment horizontal="center" vertical="center"/>
    </xf>
    <xf numFmtId="49" fontId="9" fillId="19" borderId="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distributed"/>
    </xf>
    <xf numFmtId="0" fontId="11" fillId="14" borderId="8" xfId="0" applyFont="1" applyFill="1" applyBorder="1" applyAlignment="1">
      <alignment horizontal="center" vertical="distributed"/>
    </xf>
    <xf numFmtId="0" fontId="10" fillId="6" borderId="0" xfId="0" applyFont="1" applyFill="1" applyBorder="1" applyAlignment="1">
      <alignment horizontal="left" vertical="center"/>
    </xf>
    <xf numFmtId="0" fontId="11" fillId="15" borderId="11" xfId="0" applyFont="1" applyFill="1" applyBorder="1" applyAlignment="1">
      <alignment horizontal="center" vertical="distributed"/>
    </xf>
    <xf numFmtId="0" fontId="11" fillId="15" borderId="12" xfId="0" applyFont="1" applyFill="1" applyBorder="1" applyAlignment="1">
      <alignment horizontal="center" vertical="distributed"/>
    </xf>
    <xf numFmtId="0" fontId="11" fillId="8" borderId="9" xfId="0" applyFont="1" applyFill="1" applyBorder="1" applyAlignment="1">
      <alignment horizontal="center" vertical="distributed"/>
    </xf>
    <xf numFmtId="0" fontId="11" fillId="8" borderId="43" xfId="0" applyFont="1" applyFill="1" applyBorder="1" applyAlignment="1">
      <alignment horizontal="center" vertical="distributed"/>
    </xf>
    <xf numFmtId="0" fontId="11" fillId="8" borderId="8" xfId="0" applyFont="1" applyFill="1" applyBorder="1" applyAlignment="1">
      <alignment horizontal="center" vertical="distributed"/>
    </xf>
    <xf numFmtId="0" fontId="4" fillId="8" borderId="0" xfId="0" applyFont="1" applyFill="1" applyBorder="1" applyAlignment="1">
      <alignment horizontal="left" vertical="center"/>
    </xf>
    <xf numFmtId="49" fontId="9" fillId="20" borderId="41" xfId="0" applyNumberFormat="1" applyFont="1" applyFill="1" applyBorder="1" applyAlignment="1">
      <alignment horizontal="center" vertical="center"/>
    </xf>
    <xf numFmtId="49" fontId="9" fillId="20" borderId="42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49" fontId="3" fillId="19" borderId="20" xfId="0" applyNumberFormat="1" applyFont="1" applyFill="1" applyBorder="1" applyAlignment="1">
      <alignment horizontal="left" vertical="top" wrapText="1"/>
    </xf>
    <xf numFmtId="49" fontId="3" fillId="19" borderId="21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right"/>
    </xf>
    <xf numFmtId="49" fontId="3" fillId="0" borderId="21" xfId="0" applyNumberFormat="1" applyFont="1" applyBorder="1" applyAlignment="1">
      <alignment horizontal="right"/>
    </xf>
    <xf numFmtId="49" fontId="17" fillId="0" borderId="0" xfId="0" applyNumberFormat="1" applyFont="1" applyBorder="1" applyAlignment="1">
      <alignment horizontal="right"/>
    </xf>
    <xf numFmtId="49" fontId="6" fillId="22" borderId="11" xfId="0" applyNumberFormat="1" applyFont="1" applyFill="1" applyBorder="1" applyAlignment="1">
      <alignment horizontal="right"/>
    </xf>
    <xf numFmtId="49" fontId="6" fillId="22" borderId="10" xfId="0" applyNumberFormat="1" applyFont="1" applyFill="1" applyBorder="1" applyAlignment="1">
      <alignment horizontal="right"/>
    </xf>
    <xf numFmtId="49" fontId="6" fillId="22" borderId="12" xfId="0" applyNumberFormat="1" applyFont="1" applyFill="1" applyBorder="1" applyAlignment="1">
      <alignment horizontal="right"/>
    </xf>
    <xf numFmtId="49" fontId="6" fillId="22" borderId="7" xfId="0" applyNumberFormat="1" applyFont="1" applyFill="1" applyBorder="1" applyAlignment="1">
      <alignment horizontal="right"/>
    </xf>
    <xf numFmtId="49" fontId="7" fillId="14" borderId="12" xfId="0" applyNumberFormat="1" applyFont="1" applyFill="1" applyBorder="1" applyAlignment="1">
      <alignment horizontal="right"/>
    </xf>
    <xf numFmtId="49" fontId="7" fillId="14" borderId="7" xfId="0" applyNumberFormat="1" applyFont="1" applyFill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9" fillId="20" borderId="27" xfId="0" applyNumberFormat="1" applyFont="1" applyFill="1" applyBorder="1" applyAlignment="1">
      <alignment horizontal="center" vertical="center"/>
    </xf>
    <xf numFmtId="49" fontId="8" fillId="15" borderId="11" xfId="0" applyNumberFormat="1" applyFont="1" applyFill="1" applyBorder="1" applyAlignment="1">
      <alignment horizontal="center" vertical="center"/>
    </xf>
    <xf numFmtId="49" fontId="8" fillId="15" borderId="12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1" fillId="15" borderId="7" xfId="0" applyNumberFormat="1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9" fontId="23" fillId="13" borderId="0" xfId="0" applyNumberFormat="1" applyFont="1" applyFill="1" applyBorder="1" applyAlignment="1">
      <alignment horizontal="left" vertical="top" wrapText="1"/>
    </xf>
    <xf numFmtId="49" fontId="7" fillId="13" borderId="0" xfId="0" applyNumberFormat="1" applyFont="1" applyFill="1" applyBorder="1" applyAlignment="1">
      <alignment horizontal="center"/>
    </xf>
    <xf numFmtId="49" fontId="7" fillId="16" borderId="0" xfId="0" applyNumberFormat="1" applyFont="1" applyFill="1" applyBorder="1" applyAlignment="1">
      <alignment horizontal="left" vertical="top" wrapText="1"/>
    </xf>
    <xf numFmtId="49" fontId="8" fillId="0" borderId="20" xfId="0" applyNumberFormat="1" applyFont="1" applyBorder="1" applyAlignment="1">
      <alignment horizontal="right" vertical="top" wrapText="1"/>
    </xf>
    <xf numFmtId="49" fontId="8" fillId="0" borderId="21" xfId="0" applyNumberFormat="1" applyFont="1" applyBorder="1" applyAlignment="1">
      <alignment horizontal="right" vertical="top" wrapText="1"/>
    </xf>
    <xf numFmtId="49" fontId="8" fillId="0" borderId="20" xfId="0" applyNumberFormat="1" applyFont="1" applyBorder="1" applyAlignment="1">
      <alignment horizontal="left" vertical="top" wrapText="1"/>
    </xf>
    <xf numFmtId="49" fontId="23" fillId="22" borderId="11" xfId="0" applyNumberFormat="1" applyFont="1" applyFill="1" applyBorder="1" applyAlignment="1">
      <alignment horizontal="right" vertical="top" wrapText="1"/>
    </xf>
    <xf numFmtId="49" fontId="23" fillId="22" borderId="10" xfId="0" applyNumberFormat="1" applyFont="1" applyFill="1" applyBorder="1" applyAlignment="1">
      <alignment horizontal="right" vertical="top" wrapText="1"/>
    </xf>
    <xf numFmtId="49" fontId="23" fillId="22" borderId="12" xfId="0" applyNumberFormat="1" applyFont="1" applyFill="1" applyBorder="1" applyAlignment="1">
      <alignment horizontal="right" vertical="top" wrapText="1"/>
    </xf>
    <xf numFmtId="49" fontId="3" fillId="0" borderId="0" xfId="0" applyNumberFormat="1" applyFont="1" applyBorder="1" applyAlignment="1"/>
    <xf numFmtId="49" fontId="21" fillId="0" borderId="18" xfId="0" applyNumberFormat="1" applyFont="1" applyBorder="1" applyAlignment="1">
      <alignment horizontal="right"/>
    </xf>
    <xf numFmtId="49" fontId="21" fillId="0" borderId="19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49" fontId="20" fillId="8" borderId="20" xfId="0" applyNumberFormat="1" applyFont="1" applyFill="1" applyBorder="1" applyAlignment="1">
      <alignment horizontal="left" vertical="top" wrapText="1"/>
    </xf>
    <xf numFmtId="49" fontId="1" fillId="8" borderId="25" xfId="0" applyNumberFormat="1" applyFont="1" applyFill="1" applyBorder="1" applyAlignment="1">
      <alignment horizontal="left" vertical="top" wrapText="1"/>
    </xf>
    <xf numFmtId="49" fontId="1" fillId="8" borderId="21" xfId="0" applyNumberFormat="1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1" fillId="9" borderId="0" xfId="0" applyNumberFormat="1" applyFont="1" applyFill="1" applyAlignment="1">
      <alignment horizontal="center" vertical="top" wrapText="1"/>
    </xf>
    <xf numFmtId="49" fontId="3" fillId="9" borderId="0" xfId="0" applyNumberFormat="1" applyFont="1" applyFill="1" applyAlignment="1">
      <alignment horizontal="center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/>
    </xf>
    <xf numFmtId="0" fontId="19" fillId="8" borderId="20" xfId="0" applyFont="1" applyFill="1" applyBorder="1" applyAlignment="1">
      <alignment horizontal="left" vertical="center"/>
    </xf>
    <xf numFmtId="0" fontId="19" fillId="8" borderId="25" xfId="0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left" vertical="center"/>
    </xf>
    <xf numFmtId="0" fontId="14" fillId="0" borderId="8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zoomScale="118" zoomScaleNormal="118" workbookViewId="0">
      <selection activeCell="B4" sqref="B4:K4"/>
    </sheetView>
  </sheetViews>
  <sheetFormatPr defaultRowHeight="15" x14ac:dyDescent="0.25"/>
  <cols>
    <col min="1" max="1" width="2.140625" style="3" customWidth="1"/>
    <col min="2" max="2" width="8.5703125" style="3" customWidth="1"/>
    <col min="3" max="3" width="22.140625" style="3" customWidth="1"/>
    <col min="4" max="4" width="12.42578125" style="3" customWidth="1"/>
    <col min="5" max="5" width="12.5703125" style="3" customWidth="1"/>
    <col min="6" max="6" width="12.140625" style="3" customWidth="1"/>
    <col min="7" max="7" width="12" style="3" customWidth="1"/>
    <col min="8" max="8" width="12.28515625" style="3" customWidth="1"/>
    <col min="9" max="9" width="9.140625" style="3"/>
    <col min="10" max="10" width="11.28515625" style="3" customWidth="1"/>
    <col min="11" max="11" width="13.7109375" style="3" customWidth="1"/>
    <col min="12" max="12" width="4.140625" style="3" customWidth="1"/>
    <col min="13" max="16384" width="9.140625" style="3"/>
  </cols>
  <sheetData>
    <row r="1" spans="1:13" s="46" customFormat="1" ht="32.25" customHeight="1" x14ac:dyDescent="0.25"/>
    <row r="2" spans="1:13" ht="92.25" customHeight="1" x14ac:dyDescent="0.25">
      <c r="B2" s="256" t="s">
        <v>161</v>
      </c>
      <c r="C2" s="256"/>
      <c r="D2" s="256"/>
      <c r="E2" s="256"/>
      <c r="F2" s="256"/>
      <c r="G2" s="256"/>
      <c r="H2" s="256"/>
      <c r="I2" s="256"/>
      <c r="J2" s="256"/>
      <c r="K2" s="256"/>
      <c r="L2" s="5"/>
      <c r="M2" s="2"/>
    </row>
    <row r="3" spans="1:13" ht="24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</row>
    <row r="4" spans="1:13" s="46" customFormat="1" ht="72" customHeight="1" x14ac:dyDescent="0.3">
      <c r="A4" s="6"/>
      <c r="B4" s="241" t="s">
        <v>180</v>
      </c>
      <c r="C4" s="241"/>
      <c r="D4" s="241"/>
      <c r="E4" s="241"/>
      <c r="F4" s="241"/>
      <c r="G4" s="241"/>
      <c r="H4" s="241"/>
      <c r="I4" s="241"/>
      <c r="J4" s="241"/>
      <c r="K4" s="241"/>
      <c r="L4" s="6"/>
      <c r="M4" s="2"/>
    </row>
    <row r="5" spans="1:13" s="116" customFormat="1" ht="34.5" customHeight="1" x14ac:dyDescent="0.3">
      <c r="A5" s="119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9"/>
      <c r="M5" s="120"/>
    </row>
    <row r="6" spans="1:13" ht="87" customHeight="1" x14ac:dyDescent="0.25">
      <c r="B6" s="238" t="s">
        <v>162</v>
      </c>
      <c r="C6" s="238"/>
      <c r="D6" s="238"/>
      <c r="E6" s="238"/>
      <c r="F6" s="238"/>
      <c r="G6" s="238"/>
      <c r="H6" s="238"/>
      <c r="I6" s="238"/>
      <c r="J6" s="238"/>
      <c r="K6" s="238"/>
      <c r="L6" s="7"/>
      <c r="M6" s="2"/>
    </row>
    <row r="7" spans="1:13" ht="138.75" customHeight="1" x14ac:dyDescent="0.25">
      <c r="L7" s="8"/>
      <c r="M7" s="1"/>
    </row>
    <row r="8" spans="1:13" s="116" customFormat="1" ht="18" customHeight="1" x14ac:dyDescent="0.25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8"/>
      <c r="M8" s="118"/>
    </row>
    <row r="9" spans="1:13" ht="18.75" customHeight="1" x14ac:dyDescent="0.25">
      <c r="B9" s="247" t="s">
        <v>64</v>
      </c>
      <c r="C9" s="247"/>
      <c r="D9" s="247"/>
      <c r="E9" s="247"/>
      <c r="F9" s="247"/>
      <c r="G9" s="247"/>
      <c r="H9" s="247"/>
      <c r="I9" s="247"/>
      <c r="J9" s="247"/>
      <c r="K9" s="247"/>
    </row>
    <row r="10" spans="1:13" s="116" customFormat="1" ht="13.5" customHeight="1" x14ac:dyDescent="0.25"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3" ht="20.25" customHeight="1" x14ac:dyDescent="0.25">
      <c r="B11" s="240" t="s">
        <v>65</v>
      </c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3" x14ac:dyDescent="0.25">
      <c r="B12" s="9" t="s">
        <v>6</v>
      </c>
      <c r="C12" s="10" t="s">
        <v>5</v>
      </c>
      <c r="D12" s="11">
        <v>1</v>
      </c>
      <c r="E12" s="11">
        <v>2</v>
      </c>
      <c r="F12" s="11">
        <v>3</v>
      </c>
      <c r="G12" s="273" t="s">
        <v>4</v>
      </c>
      <c r="H12" s="274"/>
      <c r="I12" s="11" t="s">
        <v>3</v>
      </c>
      <c r="J12" s="11" t="s">
        <v>2</v>
      </c>
      <c r="K12" s="52" t="s">
        <v>1</v>
      </c>
    </row>
    <row r="13" spans="1:13" ht="18" customHeight="1" x14ac:dyDescent="0.25">
      <c r="B13" s="244">
        <v>1</v>
      </c>
      <c r="C13" s="245" t="s">
        <v>56</v>
      </c>
      <c r="D13" s="209"/>
      <c r="E13" s="12" t="s">
        <v>101</v>
      </c>
      <c r="F13" s="12" t="s">
        <v>103</v>
      </c>
      <c r="G13" s="230"/>
      <c r="H13" s="231"/>
      <c r="I13" s="217" t="s">
        <v>104</v>
      </c>
      <c r="J13" s="213" t="s">
        <v>105</v>
      </c>
      <c r="K13" s="242" t="s">
        <v>106</v>
      </c>
    </row>
    <row r="14" spans="1:13" ht="16.5" customHeight="1" x14ac:dyDescent="0.25">
      <c r="B14" s="244"/>
      <c r="C14" s="246"/>
      <c r="D14" s="209"/>
      <c r="E14" s="12" t="s">
        <v>102</v>
      </c>
      <c r="F14" s="12" t="s">
        <v>102</v>
      </c>
      <c r="G14" s="230"/>
      <c r="H14" s="231"/>
      <c r="I14" s="218"/>
      <c r="J14" s="219"/>
      <c r="K14" s="243"/>
    </row>
    <row r="15" spans="1:13" ht="18" customHeight="1" x14ac:dyDescent="0.25">
      <c r="B15" s="244">
        <v>2</v>
      </c>
      <c r="C15" s="245" t="s">
        <v>53</v>
      </c>
      <c r="D15" s="12" t="s">
        <v>107</v>
      </c>
      <c r="E15" s="209"/>
      <c r="F15" s="12" t="s">
        <v>108</v>
      </c>
      <c r="G15" s="230"/>
      <c r="H15" s="231"/>
      <c r="I15" s="217" t="s">
        <v>109</v>
      </c>
      <c r="J15" s="213" t="s">
        <v>112</v>
      </c>
      <c r="K15" s="242" t="s">
        <v>102</v>
      </c>
    </row>
    <row r="16" spans="1:13" x14ac:dyDescent="0.25">
      <c r="B16" s="244"/>
      <c r="C16" s="246"/>
      <c r="D16" s="12" t="s">
        <v>109</v>
      </c>
      <c r="E16" s="209"/>
      <c r="F16" s="12" t="s">
        <v>109</v>
      </c>
      <c r="G16" s="230"/>
      <c r="H16" s="231"/>
      <c r="I16" s="218"/>
      <c r="J16" s="219"/>
      <c r="K16" s="243"/>
    </row>
    <row r="17" spans="2:11" x14ac:dyDescent="0.25">
      <c r="B17" s="244">
        <v>3</v>
      </c>
      <c r="C17" s="245" t="s">
        <v>83</v>
      </c>
      <c r="D17" s="12" t="s">
        <v>107</v>
      </c>
      <c r="E17" s="12" t="s">
        <v>110</v>
      </c>
      <c r="F17" s="209"/>
      <c r="G17" s="185"/>
      <c r="H17" s="186"/>
      <c r="I17" s="211" t="s">
        <v>102</v>
      </c>
      <c r="J17" s="213" t="s">
        <v>113</v>
      </c>
      <c r="K17" s="242" t="s">
        <v>114</v>
      </c>
    </row>
    <row r="18" spans="2:11" x14ac:dyDescent="0.25">
      <c r="B18" s="244"/>
      <c r="C18" s="246"/>
      <c r="D18" s="12" t="s">
        <v>109</v>
      </c>
      <c r="E18" s="12" t="s">
        <v>102</v>
      </c>
      <c r="F18" s="209"/>
      <c r="G18" s="275"/>
      <c r="H18" s="276"/>
      <c r="I18" s="239"/>
      <c r="J18" s="219"/>
      <c r="K18" s="243"/>
    </row>
    <row r="19" spans="2:11" ht="20.25" customHeight="1" x14ac:dyDescent="0.25">
      <c r="B19" s="278" t="s">
        <v>59</v>
      </c>
      <c r="C19" s="278"/>
      <c r="D19" s="278"/>
      <c r="E19" s="278"/>
      <c r="F19" s="278"/>
      <c r="G19" s="278"/>
      <c r="H19" s="278"/>
      <c r="I19" s="278"/>
      <c r="J19" s="278"/>
      <c r="K19" s="278"/>
    </row>
    <row r="20" spans="2:11" ht="21" x14ac:dyDescent="0.25">
      <c r="B20" s="13" t="s">
        <v>6</v>
      </c>
      <c r="C20" s="248" t="s">
        <v>5</v>
      </c>
      <c r="D20" s="249"/>
      <c r="E20" s="14" t="s">
        <v>73</v>
      </c>
      <c r="F20" s="277" t="s">
        <v>5</v>
      </c>
      <c r="G20" s="277"/>
      <c r="H20" s="277"/>
      <c r="I20" s="277" t="s">
        <v>0</v>
      </c>
      <c r="J20" s="277"/>
      <c r="K20" s="15" t="s">
        <v>7</v>
      </c>
    </row>
    <row r="21" spans="2:11" ht="18.75" customHeight="1" x14ac:dyDescent="0.25">
      <c r="B21" s="16">
        <v>1</v>
      </c>
      <c r="C21" s="191" t="str">
        <f>C13</f>
        <v>ПРОГРЕСС</v>
      </c>
      <c r="D21" s="192"/>
      <c r="E21" s="17" t="s">
        <v>71</v>
      </c>
      <c r="F21" s="182" t="str">
        <f>C15</f>
        <v>НЦУО</v>
      </c>
      <c r="G21" s="183"/>
      <c r="H21" s="184"/>
      <c r="I21" s="185" t="s">
        <v>78</v>
      </c>
      <c r="J21" s="186"/>
      <c r="K21" s="18" t="s">
        <v>101</v>
      </c>
    </row>
    <row r="22" spans="2:11" ht="15.75" customHeight="1" x14ac:dyDescent="0.25">
      <c r="B22" s="16">
        <v>3</v>
      </c>
      <c r="C22" s="191" t="str">
        <f>C15</f>
        <v>НЦУО</v>
      </c>
      <c r="D22" s="192"/>
      <c r="E22" s="17" t="s">
        <v>72</v>
      </c>
      <c r="F22" s="182" t="str">
        <f>C17</f>
        <v>ЦЭНКИ</v>
      </c>
      <c r="G22" s="183"/>
      <c r="H22" s="184"/>
      <c r="I22" s="185" t="s">
        <v>75</v>
      </c>
      <c r="J22" s="186"/>
      <c r="K22" s="18" t="s">
        <v>108</v>
      </c>
    </row>
    <row r="23" spans="2:11" ht="17.25" customHeight="1" x14ac:dyDescent="0.25">
      <c r="B23" s="16">
        <v>4</v>
      </c>
      <c r="C23" s="191" t="str">
        <f>C17</f>
        <v>ЦЭНКИ</v>
      </c>
      <c r="D23" s="192"/>
      <c r="E23" s="17" t="s">
        <v>139</v>
      </c>
      <c r="F23" s="182" t="str">
        <f>C13</f>
        <v>ПРОГРЕСС</v>
      </c>
      <c r="G23" s="183"/>
      <c r="H23" s="184"/>
      <c r="I23" s="185" t="s">
        <v>76</v>
      </c>
      <c r="J23" s="186"/>
      <c r="K23" s="18" t="s">
        <v>111</v>
      </c>
    </row>
    <row r="24" spans="2:11" ht="24" hidden="1" customHeight="1" x14ac:dyDescent="0.25">
      <c r="B24" s="19"/>
      <c r="C24" s="20"/>
      <c r="D24" s="21"/>
      <c r="E24" s="21"/>
      <c r="F24" s="22"/>
      <c r="G24" s="23"/>
      <c r="H24" s="23"/>
      <c r="I24" s="24"/>
      <c r="J24" s="25"/>
      <c r="K24" s="25"/>
    </row>
    <row r="25" spans="2:11" ht="14.25" customHeight="1" x14ac:dyDescent="0.25">
      <c r="B25" s="19"/>
      <c r="C25" s="20"/>
      <c r="D25" s="21"/>
      <c r="E25" s="21"/>
      <c r="F25" s="22"/>
      <c r="G25" s="23"/>
      <c r="H25" s="23"/>
      <c r="I25" s="24"/>
      <c r="J25" s="25"/>
      <c r="K25" s="25"/>
    </row>
    <row r="26" spans="2:11" ht="25.5" customHeight="1" thickBot="1" x14ac:dyDescent="0.3">
      <c r="B26" s="253" t="s">
        <v>66</v>
      </c>
      <c r="C26" s="253"/>
      <c r="D26" s="253"/>
      <c r="E26" s="253"/>
      <c r="F26" s="253"/>
      <c r="G26" s="253"/>
      <c r="H26" s="253"/>
      <c r="I26" s="253"/>
      <c r="J26" s="253"/>
      <c r="K26" s="253"/>
    </row>
    <row r="27" spans="2:11" ht="21.75" customHeight="1" x14ac:dyDescent="0.25">
      <c r="B27" s="107" t="s">
        <v>6</v>
      </c>
      <c r="C27" s="108" t="s">
        <v>5</v>
      </c>
      <c r="D27" s="109">
        <v>1</v>
      </c>
      <c r="E27" s="109">
        <v>2</v>
      </c>
      <c r="F27" s="109">
        <v>3</v>
      </c>
      <c r="G27" s="236" t="s">
        <v>4</v>
      </c>
      <c r="H27" s="237"/>
      <c r="I27" s="109" t="s">
        <v>3</v>
      </c>
      <c r="J27" s="109" t="s">
        <v>2</v>
      </c>
      <c r="K27" s="110" t="s">
        <v>1</v>
      </c>
    </row>
    <row r="28" spans="2:11" ht="18.75" customHeight="1" x14ac:dyDescent="0.25">
      <c r="B28" s="205">
        <v>1</v>
      </c>
      <c r="C28" s="250" t="s">
        <v>19</v>
      </c>
      <c r="D28" s="209"/>
      <c r="E28" s="12" t="s">
        <v>115</v>
      </c>
      <c r="F28" s="12" t="s">
        <v>116</v>
      </c>
      <c r="G28" s="230"/>
      <c r="H28" s="231"/>
      <c r="I28" s="217" t="s">
        <v>104</v>
      </c>
      <c r="J28" s="213" t="s">
        <v>120</v>
      </c>
      <c r="K28" s="254" t="s">
        <v>106</v>
      </c>
    </row>
    <row r="29" spans="2:11" ht="16.5" customHeight="1" x14ac:dyDescent="0.25">
      <c r="B29" s="205"/>
      <c r="C29" s="252"/>
      <c r="D29" s="209"/>
      <c r="E29" s="12" t="s">
        <v>102</v>
      </c>
      <c r="F29" s="12" t="s">
        <v>102</v>
      </c>
      <c r="G29" s="230"/>
      <c r="H29" s="231"/>
      <c r="I29" s="218"/>
      <c r="J29" s="219"/>
      <c r="K29" s="255"/>
    </row>
    <row r="30" spans="2:11" ht="18.75" customHeight="1" x14ac:dyDescent="0.25">
      <c r="B30" s="205">
        <v>2</v>
      </c>
      <c r="C30" s="250" t="s">
        <v>13</v>
      </c>
      <c r="D30" s="12" t="s">
        <v>117</v>
      </c>
      <c r="E30" s="209"/>
      <c r="F30" s="12" t="s">
        <v>118</v>
      </c>
      <c r="G30" s="230"/>
      <c r="H30" s="231"/>
      <c r="I30" s="217" t="s">
        <v>106</v>
      </c>
      <c r="J30" s="213" t="s">
        <v>121</v>
      </c>
      <c r="K30" s="254" t="s">
        <v>102</v>
      </c>
    </row>
    <row r="31" spans="2:11" ht="15" customHeight="1" x14ac:dyDescent="0.25">
      <c r="B31" s="205"/>
      <c r="C31" s="252"/>
      <c r="D31" s="12" t="s">
        <v>109</v>
      </c>
      <c r="E31" s="209"/>
      <c r="F31" s="12" t="s">
        <v>106</v>
      </c>
      <c r="G31" s="230"/>
      <c r="H31" s="231"/>
      <c r="I31" s="218"/>
      <c r="J31" s="219"/>
      <c r="K31" s="255"/>
    </row>
    <row r="32" spans="2:11" ht="16.5" customHeight="1" x14ac:dyDescent="0.25">
      <c r="B32" s="205">
        <v>3</v>
      </c>
      <c r="C32" s="250" t="s">
        <v>82</v>
      </c>
      <c r="D32" s="12" t="s">
        <v>119</v>
      </c>
      <c r="E32" s="12" t="s">
        <v>118</v>
      </c>
      <c r="F32" s="209"/>
      <c r="G32" s="185"/>
      <c r="H32" s="186"/>
      <c r="I32" s="211" t="s">
        <v>106</v>
      </c>
      <c r="J32" s="213" t="s">
        <v>122</v>
      </c>
      <c r="K32" s="254" t="s">
        <v>114</v>
      </c>
    </row>
    <row r="33" spans="2:11" ht="15.75" customHeight="1" thickBot="1" x14ac:dyDescent="0.3">
      <c r="B33" s="206"/>
      <c r="C33" s="251"/>
      <c r="D33" s="111" t="s">
        <v>109</v>
      </c>
      <c r="E33" s="111" t="s">
        <v>106</v>
      </c>
      <c r="F33" s="210"/>
      <c r="G33" s="232"/>
      <c r="H33" s="233"/>
      <c r="I33" s="212"/>
      <c r="J33" s="214"/>
      <c r="K33" s="272"/>
    </row>
    <row r="34" spans="2:11" ht="20.25" customHeight="1" thickBot="1" x14ac:dyDescent="0.3">
      <c r="B34" s="187" t="s">
        <v>60</v>
      </c>
      <c r="C34" s="187"/>
      <c r="D34" s="187"/>
      <c r="E34" s="187"/>
      <c r="F34" s="187"/>
      <c r="G34" s="187"/>
      <c r="H34" s="187"/>
      <c r="I34" s="187"/>
      <c r="J34" s="187"/>
      <c r="K34" s="187"/>
    </row>
    <row r="35" spans="2:11" ht="30" customHeight="1" x14ac:dyDescent="0.25">
      <c r="B35" s="99" t="s">
        <v>6</v>
      </c>
      <c r="C35" s="188" t="s">
        <v>5</v>
      </c>
      <c r="D35" s="189"/>
      <c r="E35" s="100" t="s">
        <v>79</v>
      </c>
      <c r="F35" s="190" t="s">
        <v>5</v>
      </c>
      <c r="G35" s="190"/>
      <c r="H35" s="190"/>
      <c r="I35" s="190" t="s">
        <v>0</v>
      </c>
      <c r="J35" s="190"/>
      <c r="K35" s="101" t="s">
        <v>7</v>
      </c>
    </row>
    <row r="36" spans="2:11" ht="23.25" customHeight="1" x14ac:dyDescent="0.25">
      <c r="B36" s="102">
        <v>1</v>
      </c>
      <c r="C36" s="191" t="str">
        <f>C28</f>
        <v>ЦНИИМАШ</v>
      </c>
      <c r="D36" s="192"/>
      <c r="E36" s="26" t="s">
        <v>140</v>
      </c>
      <c r="F36" s="182" t="str">
        <f>C30</f>
        <v>ПЕРЕСВЕТ</v>
      </c>
      <c r="G36" s="183"/>
      <c r="H36" s="184"/>
      <c r="I36" s="185" t="s">
        <v>74</v>
      </c>
      <c r="J36" s="186"/>
      <c r="K36" s="103" t="s">
        <v>115</v>
      </c>
    </row>
    <row r="37" spans="2:11" ht="21.75" customHeight="1" x14ac:dyDescent="0.25">
      <c r="B37" s="102">
        <v>3</v>
      </c>
      <c r="C37" s="191" t="str">
        <f>C30</f>
        <v>ПЕРЕСВЕТ</v>
      </c>
      <c r="D37" s="192"/>
      <c r="E37" s="26" t="s">
        <v>141</v>
      </c>
      <c r="F37" s="182" t="str">
        <f>C32</f>
        <v>МИТ</v>
      </c>
      <c r="G37" s="183"/>
      <c r="H37" s="184"/>
      <c r="I37" s="185" t="s">
        <v>75</v>
      </c>
      <c r="J37" s="186"/>
      <c r="K37" s="103" t="s">
        <v>123</v>
      </c>
    </row>
    <row r="38" spans="2:11" ht="18.75" customHeight="1" thickBot="1" x14ac:dyDescent="0.3">
      <c r="B38" s="104">
        <v>4</v>
      </c>
      <c r="C38" s="175" t="str">
        <f>C32</f>
        <v>МИТ</v>
      </c>
      <c r="D38" s="176"/>
      <c r="E38" s="115" t="s">
        <v>142</v>
      </c>
      <c r="F38" s="177" t="str">
        <f>C28</f>
        <v>ЦНИИМАШ</v>
      </c>
      <c r="G38" s="178"/>
      <c r="H38" s="179"/>
      <c r="I38" s="180" t="s">
        <v>76</v>
      </c>
      <c r="J38" s="181"/>
      <c r="K38" s="106" t="s">
        <v>119</v>
      </c>
    </row>
    <row r="39" spans="2:11" ht="9.75" customHeight="1" x14ac:dyDescent="0.25">
      <c r="B39" s="19"/>
      <c r="C39" s="20"/>
      <c r="D39" s="21"/>
      <c r="E39" s="21"/>
      <c r="F39" s="22"/>
      <c r="G39" s="23"/>
      <c r="H39" s="23"/>
      <c r="I39" s="24"/>
      <c r="J39" s="25"/>
      <c r="K39" s="25"/>
    </row>
    <row r="40" spans="2:11" ht="15.75" customHeight="1" thickBot="1" x14ac:dyDescent="0.3">
      <c r="B40" s="234" t="s">
        <v>67</v>
      </c>
      <c r="C40" s="234"/>
      <c r="D40" s="234"/>
      <c r="E40" s="234"/>
      <c r="F40" s="234"/>
      <c r="G40" s="234"/>
      <c r="H40" s="234"/>
      <c r="I40" s="234"/>
      <c r="J40" s="234"/>
      <c r="K40" s="235"/>
    </row>
    <row r="41" spans="2:11" ht="18.75" customHeight="1" x14ac:dyDescent="0.25">
      <c r="B41" s="107" t="s">
        <v>6</v>
      </c>
      <c r="C41" s="108" t="s">
        <v>5</v>
      </c>
      <c r="D41" s="109">
        <v>1</v>
      </c>
      <c r="E41" s="109">
        <v>2</v>
      </c>
      <c r="F41" s="109">
        <v>3</v>
      </c>
      <c r="G41" s="236" t="s">
        <v>4</v>
      </c>
      <c r="H41" s="237"/>
      <c r="I41" s="109" t="s">
        <v>3</v>
      </c>
      <c r="J41" s="113" t="s">
        <v>2</v>
      </c>
      <c r="K41" s="112" t="s">
        <v>1</v>
      </c>
    </row>
    <row r="42" spans="2:11" ht="15" customHeight="1" x14ac:dyDescent="0.25">
      <c r="B42" s="205">
        <v>1</v>
      </c>
      <c r="C42" s="224" t="s">
        <v>57</v>
      </c>
      <c r="D42" s="209"/>
      <c r="E42" s="12" t="s">
        <v>124</v>
      </c>
      <c r="F42" s="12" t="s">
        <v>110</v>
      </c>
      <c r="G42" s="230"/>
      <c r="H42" s="231"/>
      <c r="I42" s="217" t="s">
        <v>104</v>
      </c>
      <c r="J42" s="226" t="s">
        <v>128</v>
      </c>
      <c r="K42" s="222" t="s">
        <v>106</v>
      </c>
    </row>
    <row r="43" spans="2:11" ht="15" customHeight="1" x14ac:dyDescent="0.25">
      <c r="B43" s="205"/>
      <c r="C43" s="228"/>
      <c r="D43" s="209"/>
      <c r="E43" s="12" t="s">
        <v>102</v>
      </c>
      <c r="F43" s="12" t="s">
        <v>102</v>
      </c>
      <c r="G43" s="230"/>
      <c r="H43" s="231"/>
      <c r="I43" s="218"/>
      <c r="J43" s="229"/>
      <c r="K43" s="223"/>
    </row>
    <row r="44" spans="2:11" ht="15.75" customHeight="1" x14ac:dyDescent="0.25">
      <c r="B44" s="205">
        <v>2</v>
      </c>
      <c r="C44" s="224" t="s">
        <v>15</v>
      </c>
      <c r="D44" s="12" t="s">
        <v>127</v>
      </c>
      <c r="E44" s="209"/>
      <c r="F44" s="12" t="s">
        <v>125</v>
      </c>
      <c r="G44" s="230"/>
      <c r="H44" s="231"/>
      <c r="I44" s="217" t="s">
        <v>102</v>
      </c>
      <c r="J44" s="226" t="s">
        <v>129</v>
      </c>
      <c r="K44" s="222" t="s">
        <v>114</v>
      </c>
    </row>
    <row r="45" spans="2:11" ht="14.25" customHeight="1" x14ac:dyDescent="0.25">
      <c r="B45" s="205"/>
      <c r="C45" s="228"/>
      <c r="D45" s="12" t="s">
        <v>109</v>
      </c>
      <c r="E45" s="209"/>
      <c r="F45" s="12" t="s">
        <v>102</v>
      </c>
      <c r="G45" s="230"/>
      <c r="H45" s="231"/>
      <c r="I45" s="218"/>
      <c r="J45" s="229"/>
      <c r="K45" s="223"/>
    </row>
    <row r="46" spans="2:11" ht="14.25" customHeight="1" x14ac:dyDescent="0.25">
      <c r="B46" s="205">
        <v>3</v>
      </c>
      <c r="C46" s="224" t="s">
        <v>87</v>
      </c>
      <c r="D46" s="12" t="s">
        <v>108</v>
      </c>
      <c r="E46" s="12" t="s">
        <v>126</v>
      </c>
      <c r="F46" s="209"/>
      <c r="G46" s="185"/>
      <c r="H46" s="186"/>
      <c r="I46" s="211" t="s">
        <v>109</v>
      </c>
      <c r="J46" s="226" t="s">
        <v>130</v>
      </c>
      <c r="K46" s="222" t="s">
        <v>102</v>
      </c>
    </row>
    <row r="47" spans="2:11" ht="13.5" customHeight="1" thickBot="1" x14ac:dyDescent="0.3">
      <c r="B47" s="206"/>
      <c r="C47" s="225"/>
      <c r="D47" s="111" t="s">
        <v>109</v>
      </c>
      <c r="E47" s="111" t="s">
        <v>109</v>
      </c>
      <c r="F47" s="210"/>
      <c r="G47" s="232"/>
      <c r="H47" s="233"/>
      <c r="I47" s="212"/>
      <c r="J47" s="227"/>
      <c r="K47" s="223"/>
    </row>
    <row r="48" spans="2:11" ht="19.5" customHeight="1" thickBot="1" x14ac:dyDescent="0.3">
      <c r="B48" s="187" t="s">
        <v>61</v>
      </c>
      <c r="C48" s="187"/>
      <c r="D48" s="187"/>
      <c r="E48" s="187"/>
      <c r="F48" s="187"/>
      <c r="G48" s="187"/>
      <c r="H48" s="187"/>
      <c r="I48" s="187"/>
      <c r="J48" s="187"/>
      <c r="K48" s="221"/>
    </row>
    <row r="49" spans="2:11" ht="20.25" customHeight="1" x14ac:dyDescent="0.25">
      <c r="B49" s="99" t="s">
        <v>6</v>
      </c>
      <c r="C49" s="188" t="s">
        <v>5</v>
      </c>
      <c r="D49" s="189"/>
      <c r="E49" s="100" t="s">
        <v>79</v>
      </c>
      <c r="F49" s="190" t="s">
        <v>5</v>
      </c>
      <c r="G49" s="190"/>
      <c r="H49" s="190"/>
      <c r="I49" s="190" t="s">
        <v>0</v>
      </c>
      <c r="J49" s="190"/>
      <c r="K49" s="101" t="s">
        <v>7</v>
      </c>
    </row>
    <row r="50" spans="2:11" ht="18" customHeight="1" x14ac:dyDescent="0.25">
      <c r="B50" s="102">
        <v>1</v>
      </c>
      <c r="C50" s="191" t="str">
        <f>C42</f>
        <v>КР.ЗНАМЯ</v>
      </c>
      <c r="D50" s="192"/>
      <c r="E50" s="27" t="s">
        <v>143</v>
      </c>
      <c r="F50" s="182" t="str">
        <f>C44</f>
        <v>РКС</v>
      </c>
      <c r="G50" s="183"/>
      <c r="H50" s="184"/>
      <c r="I50" s="185" t="s">
        <v>74</v>
      </c>
      <c r="J50" s="186"/>
      <c r="K50" s="103" t="s">
        <v>124</v>
      </c>
    </row>
    <row r="51" spans="2:11" ht="16.5" customHeight="1" x14ac:dyDescent="0.25">
      <c r="B51" s="102">
        <v>4</v>
      </c>
      <c r="C51" s="191" t="str">
        <f>C44</f>
        <v>РКС</v>
      </c>
      <c r="D51" s="192"/>
      <c r="E51" s="27" t="s">
        <v>144</v>
      </c>
      <c r="F51" s="182" t="str">
        <f>C46</f>
        <v>САТУРН</v>
      </c>
      <c r="G51" s="183"/>
      <c r="H51" s="184"/>
      <c r="I51" s="185" t="s">
        <v>76</v>
      </c>
      <c r="J51" s="186"/>
      <c r="K51" s="103" t="s">
        <v>125</v>
      </c>
    </row>
    <row r="52" spans="2:11" ht="17.25" customHeight="1" thickBot="1" x14ac:dyDescent="0.3">
      <c r="B52" s="104">
        <v>6</v>
      </c>
      <c r="C52" s="175" t="str">
        <f>C46</f>
        <v>САТУРН</v>
      </c>
      <c r="D52" s="176"/>
      <c r="E52" s="114" t="s">
        <v>145</v>
      </c>
      <c r="F52" s="177" t="str">
        <f>C42</f>
        <v>КР.ЗНАМЯ</v>
      </c>
      <c r="G52" s="178"/>
      <c r="H52" s="179"/>
      <c r="I52" s="180" t="s">
        <v>77</v>
      </c>
      <c r="J52" s="181"/>
      <c r="K52" s="106" t="s">
        <v>110</v>
      </c>
    </row>
    <row r="53" spans="2:11" ht="37.5" customHeight="1" x14ac:dyDescent="0.25">
      <c r="B53" s="19"/>
      <c r="C53" s="20"/>
      <c r="D53" s="21"/>
      <c r="E53" s="21"/>
      <c r="F53" s="22"/>
      <c r="G53" s="23"/>
      <c r="H53" s="23"/>
      <c r="I53" s="24"/>
      <c r="J53" s="25"/>
      <c r="K53" s="25"/>
    </row>
    <row r="54" spans="2:11" ht="33" customHeight="1" thickBot="1" x14ac:dyDescent="0.3">
      <c r="B54" s="220" t="s">
        <v>68</v>
      </c>
      <c r="C54" s="220"/>
      <c r="D54" s="220"/>
      <c r="E54" s="220"/>
      <c r="F54" s="220"/>
      <c r="G54" s="220"/>
      <c r="H54" s="220"/>
      <c r="I54" s="220"/>
      <c r="J54" s="220"/>
      <c r="K54" s="220"/>
    </row>
    <row r="55" spans="2:11" ht="27.75" customHeight="1" x14ac:dyDescent="0.25">
      <c r="B55" s="107" t="s">
        <v>6</v>
      </c>
      <c r="C55" s="108" t="s">
        <v>5</v>
      </c>
      <c r="D55" s="109">
        <v>1</v>
      </c>
      <c r="E55" s="109">
        <v>2</v>
      </c>
      <c r="F55" s="109">
        <v>3</v>
      </c>
      <c r="G55" s="236" t="s">
        <v>4</v>
      </c>
      <c r="H55" s="237"/>
      <c r="I55" s="109" t="s">
        <v>3</v>
      </c>
      <c r="J55" s="109" t="s">
        <v>2</v>
      </c>
      <c r="K55" s="110" t="s">
        <v>1</v>
      </c>
    </row>
    <row r="56" spans="2:11" ht="21.75" customHeight="1" x14ac:dyDescent="0.25">
      <c r="B56" s="205">
        <v>1</v>
      </c>
      <c r="C56" s="207" t="s">
        <v>86</v>
      </c>
      <c r="D56" s="209"/>
      <c r="E56" s="12" t="s">
        <v>131</v>
      </c>
      <c r="F56" s="12" t="s">
        <v>132</v>
      </c>
      <c r="G56" s="230"/>
      <c r="H56" s="231"/>
      <c r="I56" s="217" t="s">
        <v>106</v>
      </c>
      <c r="J56" s="213" t="s">
        <v>137</v>
      </c>
      <c r="K56" s="203" t="s">
        <v>114</v>
      </c>
    </row>
    <row r="57" spans="2:11" ht="20.25" customHeight="1" x14ac:dyDescent="0.25">
      <c r="B57" s="205"/>
      <c r="C57" s="216"/>
      <c r="D57" s="209"/>
      <c r="E57" s="12" t="s">
        <v>109</v>
      </c>
      <c r="F57" s="12" t="s">
        <v>106</v>
      </c>
      <c r="G57" s="230"/>
      <c r="H57" s="231"/>
      <c r="I57" s="218"/>
      <c r="J57" s="219"/>
      <c r="K57" s="204"/>
    </row>
    <row r="58" spans="2:11" ht="27" customHeight="1" x14ac:dyDescent="0.25">
      <c r="B58" s="205">
        <v>2</v>
      </c>
      <c r="C58" s="207" t="s">
        <v>17</v>
      </c>
      <c r="D58" s="12" t="s">
        <v>133</v>
      </c>
      <c r="E58" s="209"/>
      <c r="F58" s="12" t="s">
        <v>134</v>
      </c>
      <c r="G58" s="230"/>
      <c r="H58" s="231"/>
      <c r="I58" s="217" t="s">
        <v>104</v>
      </c>
      <c r="J58" s="213" t="s">
        <v>136</v>
      </c>
      <c r="K58" s="203" t="s">
        <v>106</v>
      </c>
    </row>
    <row r="59" spans="2:11" ht="18" customHeight="1" x14ac:dyDescent="0.25">
      <c r="B59" s="205"/>
      <c r="C59" s="216"/>
      <c r="D59" s="12" t="s">
        <v>102</v>
      </c>
      <c r="E59" s="209"/>
      <c r="F59" s="12" t="s">
        <v>102</v>
      </c>
      <c r="G59" s="230"/>
      <c r="H59" s="231"/>
      <c r="I59" s="218"/>
      <c r="J59" s="219"/>
      <c r="K59" s="204"/>
    </row>
    <row r="60" spans="2:11" ht="23.25" customHeight="1" x14ac:dyDescent="0.25">
      <c r="B60" s="205">
        <v>3</v>
      </c>
      <c r="C60" s="207" t="s">
        <v>92</v>
      </c>
      <c r="D60" s="12" t="s">
        <v>132</v>
      </c>
      <c r="E60" s="12" t="s">
        <v>135</v>
      </c>
      <c r="F60" s="209"/>
      <c r="G60" s="185"/>
      <c r="H60" s="186"/>
      <c r="I60" s="211" t="s">
        <v>106</v>
      </c>
      <c r="J60" s="213" t="s">
        <v>138</v>
      </c>
      <c r="K60" s="203" t="s">
        <v>102</v>
      </c>
    </row>
    <row r="61" spans="2:11" ht="24" customHeight="1" thickBot="1" x14ac:dyDescent="0.3">
      <c r="B61" s="206"/>
      <c r="C61" s="208"/>
      <c r="D61" s="111" t="s">
        <v>106</v>
      </c>
      <c r="E61" s="111" t="s">
        <v>109</v>
      </c>
      <c r="F61" s="210"/>
      <c r="G61" s="232"/>
      <c r="H61" s="233"/>
      <c r="I61" s="212"/>
      <c r="J61" s="214"/>
      <c r="K61" s="215"/>
    </row>
    <row r="62" spans="2:11" ht="26.25" customHeight="1" thickBot="1" x14ac:dyDescent="0.3">
      <c r="B62" s="187" t="s">
        <v>62</v>
      </c>
      <c r="C62" s="187"/>
      <c r="D62" s="187"/>
      <c r="E62" s="187"/>
      <c r="F62" s="187"/>
      <c r="G62" s="187"/>
      <c r="H62" s="187"/>
      <c r="I62" s="187"/>
      <c r="J62" s="187"/>
      <c r="K62" s="187"/>
    </row>
    <row r="63" spans="2:11" ht="27.75" customHeight="1" x14ac:dyDescent="0.25">
      <c r="B63" s="99" t="s">
        <v>6</v>
      </c>
      <c r="C63" s="188" t="s">
        <v>5</v>
      </c>
      <c r="D63" s="189"/>
      <c r="E63" s="100" t="s">
        <v>79</v>
      </c>
      <c r="F63" s="190" t="s">
        <v>5</v>
      </c>
      <c r="G63" s="190"/>
      <c r="H63" s="190"/>
      <c r="I63" s="190" t="s">
        <v>0</v>
      </c>
      <c r="J63" s="190"/>
      <c r="K63" s="101" t="s">
        <v>7</v>
      </c>
    </row>
    <row r="64" spans="2:11" ht="22.5" customHeight="1" x14ac:dyDescent="0.25">
      <c r="B64" s="102">
        <v>1</v>
      </c>
      <c r="C64" s="191" t="str">
        <f>C56</f>
        <v>НИИ ТП</v>
      </c>
      <c r="D64" s="192"/>
      <c r="E64" s="28" t="s">
        <v>146</v>
      </c>
      <c r="F64" s="182" t="str">
        <f>C58</f>
        <v>ПИЛЮГИНА</v>
      </c>
      <c r="G64" s="183"/>
      <c r="H64" s="184"/>
      <c r="I64" s="185" t="s">
        <v>74</v>
      </c>
      <c r="J64" s="186"/>
      <c r="K64" s="103" t="s">
        <v>131</v>
      </c>
    </row>
    <row r="65" spans="1:12" ht="23.25" customHeight="1" x14ac:dyDescent="0.25">
      <c r="B65" s="102">
        <v>4</v>
      </c>
      <c r="C65" s="191" t="str">
        <f>C58</f>
        <v>ПИЛЮГИНА</v>
      </c>
      <c r="D65" s="192"/>
      <c r="E65" s="28" t="s">
        <v>147</v>
      </c>
      <c r="F65" s="182" t="str">
        <f>C60</f>
        <v>ОКБ МЭИ</v>
      </c>
      <c r="G65" s="183"/>
      <c r="H65" s="184"/>
      <c r="I65" s="185" t="s">
        <v>76</v>
      </c>
      <c r="J65" s="186"/>
      <c r="K65" s="103" t="s">
        <v>134</v>
      </c>
    </row>
    <row r="66" spans="1:12" ht="24.75" customHeight="1" thickBot="1" x14ac:dyDescent="0.3">
      <c r="B66" s="104">
        <v>6</v>
      </c>
      <c r="C66" s="175" t="str">
        <f>C60</f>
        <v>ОКБ МЭИ</v>
      </c>
      <c r="D66" s="176"/>
      <c r="E66" s="105" t="s">
        <v>148</v>
      </c>
      <c r="F66" s="177" t="str">
        <f>C56</f>
        <v>НИИ ТП</v>
      </c>
      <c r="G66" s="178"/>
      <c r="H66" s="179"/>
      <c r="I66" s="180" t="s">
        <v>77</v>
      </c>
      <c r="J66" s="181"/>
      <c r="K66" s="106" t="s">
        <v>132</v>
      </c>
    </row>
    <row r="67" spans="1:12" ht="140.25" customHeight="1" x14ac:dyDescent="0.3">
      <c r="A67" s="6" t="s">
        <v>24</v>
      </c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6"/>
    </row>
    <row r="68" spans="1:12" ht="18" customHeight="1" x14ac:dyDescent="0.25">
      <c r="B68" s="247" t="s">
        <v>63</v>
      </c>
      <c r="C68" s="247"/>
      <c r="D68" s="247"/>
      <c r="E68" s="247"/>
      <c r="F68" s="247"/>
      <c r="G68" s="247"/>
      <c r="H68" s="247"/>
      <c r="I68" s="247"/>
      <c r="J68" s="247"/>
      <c r="K68" s="247"/>
    </row>
    <row r="69" spans="1:12" ht="5.25" hidden="1" customHeight="1" x14ac:dyDescent="0.25">
      <c r="B69" s="19"/>
      <c r="C69" s="29"/>
      <c r="D69" s="29"/>
      <c r="E69" s="29"/>
      <c r="F69" s="29"/>
      <c r="G69" s="29"/>
      <c r="H69" s="29"/>
      <c r="I69" s="29"/>
      <c r="J69" s="25"/>
      <c r="K69" s="25"/>
    </row>
    <row r="70" spans="1:12" ht="9.75" hidden="1" customHeight="1" x14ac:dyDescent="0.25"/>
    <row r="71" spans="1:12" ht="14.25" customHeight="1" x14ac:dyDescent="0.3">
      <c r="A71" s="30"/>
      <c r="B71" s="135" t="s">
        <v>50</v>
      </c>
      <c r="C71" s="135"/>
      <c r="D71" s="135"/>
      <c r="E71" s="135"/>
      <c r="F71" s="135"/>
      <c r="G71" s="135"/>
      <c r="H71" s="135"/>
      <c r="I71" s="135"/>
      <c r="J71" s="135"/>
      <c r="K71" s="135"/>
    </row>
    <row r="72" spans="1:12" ht="6.75" customHeight="1" thickBot="1" x14ac:dyDescent="0.35">
      <c r="A72" s="30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2" ht="21" customHeight="1" thickBot="1" x14ac:dyDescent="0.3">
      <c r="B73" s="54" t="s">
        <v>38</v>
      </c>
      <c r="C73" s="133" t="s">
        <v>56</v>
      </c>
      <c r="D73" s="134"/>
      <c r="E73" s="55"/>
      <c r="F73" s="56"/>
      <c r="G73" s="56"/>
      <c r="H73" s="56"/>
      <c r="I73" s="31"/>
      <c r="J73" s="31"/>
      <c r="K73" s="56"/>
    </row>
    <row r="74" spans="1:12" ht="21" customHeight="1" thickBot="1" x14ac:dyDescent="0.3">
      <c r="B74" s="138" t="s">
        <v>149</v>
      </c>
      <c r="C74" s="138"/>
      <c r="D74" s="139" t="s">
        <v>165</v>
      </c>
      <c r="E74" s="64" t="s">
        <v>153</v>
      </c>
      <c r="F74" s="56"/>
      <c r="G74" s="56"/>
      <c r="H74" s="56"/>
      <c r="I74" s="33"/>
      <c r="J74" s="33"/>
      <c r="K74" s="57"/>
    </row>
    <row r="75" spans="1:12" ht="19.5" customHeight="1" thickBot="1" x14ac:dyDescent="0.3">
      <c r="B75" s="138"/>
      <c r="C75" s="138"/>
      <c r="D75" s="140"/>
      <c r="E75" s="199" t="s">
        <v>56</v>
      </c>
      <c r="F75" s="200"/>
      <c r="G75" s="289" t="s">
        <v>24</v>
      </c>
      <c r="H75" s="289"/>
      <c r="I75" s="289"/>
      <c r="J75" s="31"/>
      <c r="K75" s="56"/>
    </row>
    <row r="76" spans="1:12" ht="21" customHeight="1" thickBot="1" x14ac:dyDescent="0.3">
      <c r="B76" s="54" t="s">
        <v>44</v>
      </c>
      <c r="C76" s="133" t="s">
        <v>86</v>
      </c>
      <c r="D76" s="134"/>
      <c r="E76" s="55"/>
      <c r="F76" s="56"/>
      <c r="G76" s="94" t="s">
        <v>124</v>
      </c>
      <c r="H76" s="56"/>
      <c r="I76" s="31"/>
      <c r="J76" s="31"/>
      <c r="K76" s="56"/>
    </row>
    <row r="77" spans="1:12" ht="21.75" customHeight="1" thickBot="1" x14ac:dyDescent="0.3">
      <c r="B77" s="56"/>
      <c r="C77" s="56"/>
      <c r="D77" s="150" t="s">
        <v>171</v>
      </c>
      <c r="E77" s="150"/>
      <c r="F77" s="150"/>
      <c r="G77" s="199" t="s">
        <v>56</v>
      </c>
      <c r="H77" s="200"/>
      <c r="I77" s="59"/>
      <c r="J77" s="136"/>
      <c r="K77" s="136"/>
    </row>
    <row r="78" spans="1:12" ht="19.5" customHeight="1" thickBot="1" x14ac:dyDescent="0.3">
      <c r="B78" s="54" t="s">
        <v>45</v>
      </c>
      <c r="C78" s="195" t="s">
        <v>83</v>
      </c>
      <c r="D78" s="196"/>
      <c r="E78" s="56"/>
      <c r="F78" s="56"/>
      <c r="G78" s="58"/>
      <c r="H78" s="32"/>
      <c r="I78" s="34"/>
      <c r="J78" s="35"/>
      <c r="K78" s="56"/>
    </row>
    <row r="79" spans="1:12" ht="18.75" customHeight="1" thickBot="1" x14ac:dyDescent="0.3">
      <c r="B79" s="138" t="s">
        <v>150</v>
      </c>
      <c r="C79" s="138"/>
      <c r="D79" s="139" t="s">
        <v>166</v>
      </c>
      <c r="E79" s="292" t="s">
        <v>111</v>
      </c>
      <c r="F79" s="293"/>
      <c r="G79" s="60"/>
      <c r="H79" s="55"/>
      <c r="I79" s="34"/>
      <c r="J79" s="35"/>
      <c r="K79" s="56"/>
    </row>
    <row r="80" spans="1:12" ht="18.75" customHeight="1" thickBot="1" x14ac:dyDescent="0.3">
      <c r="B80" s="138"/>
      <c r="C80" s="138"/>
      <c r="D80" s="140"/>
      <c r="E80" s="61" t="s">
        <v>17</v>
      </c>
      <c r="F80" s="55"/>
      <c r="G80" s="58"/>
      <c r="H80" s="55"/>
      <c r="I80" s="37" t="s">
        <v>124</v>
      </c>
      <c r="J80" s="35"/>
      <c r="K80" s="56"/>
    </row>
    <row r="81" spans="1:11" ht="19.5" customHeight="1" thickBot="1" x14ac:dyDescent="0.3">
      <c r="B81" s="54" t="s">
        <v>46</v>
      </c>
      <c r="C81" s="193" t="s">
        <v>17</v>
      </c>
      <c r="D81" s="194"/>
      <c r="E81" s="62"/>
      <c r="F81" s="59"/>
      <c r="G81" s="63"/>
      <c r="H81" s="137" t="s">
        <v>56</v>
      </c>
      <c r="I81" s="137"/>
      <c r="J81" s="137"/>
      <c r="K81" s="64" t="s">
        <v>8</v>
      </c>
    </row>
    <row r="82" spans="1:11" ht="18" customHeight="1" thickBot="1" x14ac:dyDescent="0.3">
      <c r="B82" s="56"/>
      <c r="C82" s="36"/>
      <c r="D82" s="36"/>
      <c r="E82" s="202" t="s">
        <v>175</v>
      </c>
      <c r="F82" s="202"/>
      <c r="G82" s="202"/>
      <c r="H82" s="65"/>
      <c r="I82" s="65"/>
      <c r="J82" s="65"/>
      <c r="K82" s="56"/>
    </row>
    <row r="83" spans="1:11" ht="20.25" customHeight="1" thickBot="1" x14ac:dyDescent="0.3">
      <c r="B83" s="54" t="s">
        <v>39</v>
      </c>
      <c r="C83" s="197" t="s">
        <v>154</v>
      </c>
      <c r="D83" s="198"/>
      <c r="E83" s="32"/>
      <c r="F83" s="56"/>
      <c r="G83" s="63"/>
      <c r="H83" s="201" t="s">
        <v>22</v>
      </c>
      <c r="I83" s="201"/>
      <c r="J83" s="201"/>
      <c r="K83" s="66" t="s">
        <v>9</v>
      </c>
    </row>
    <row r="84" spans="1:11" ht="16.5" customHeight="1" thickBot="1" x14ac:dyDescent="0.3">
      <c r="B84" s="138" t="s">
        <v>151</v>
      </c>
      <c r="C84" s="138"/>
      <c r="D84" s="139" t="s">
        <v>167</v>
      </c>
      <c r="E84" s="32"/>
      <c r="F84" s="56"/>
      <c r="G84" s="58"/>
      <c r="H84" s="56"/>
      <c r="I84" s="37"/>
      <c r="J84" s="33"/>
      <c r="K84" s="56"/>
    </row>
    <row r="85" spans="1:11" ht="16.5" customHeight="1" thickBot="1" x14ac:dyDescent="0.3">
      <c r="B85" s="138"/>
      <c r="C85" s="138"/>
      <c r="D85" s="140"/>
      <c r="E85" s="199" t="s">
        <v>154</v>
      </c>
      <c r="F85" s="200"/>
      <c r="G85" s="55"/>
      <c r="H85" s="56"/>
      <c r="I85" s="34"/>
      <c r="J85" s="31"/>
      <c r="K85" s="56"/>
    </row>
    <row r="86" spans="1:11" ht="17.25" customHeight="1" thickBot="1" x14ac:dyDescent="0.3">
      <c r="B86" s="54" t="s">
        <v>47</v>
      </c>
      <c r="C86" s="197" t="s">
        <v>15</v>
      </c>
      <c r="D86" s="198"/>
      <c r="E86" s="32"/>
      <c r="F86" s="56"/>
      <c r="G86" s="55"/>
      <c r="H86" s="56"/>
      <c r="I86" s="34"/>
      <c r="J86" s="31"/>
      <c r="K86" s="56"/>
    </row>
    <row r="87" spans="1:11" ht="15.75" customHeight="1" thickBot="1" x14ac:dyDescent="0.3">
      <c r="B87" s="56"/>
      <c r="C87" s="56"/>
      <c r="D87" s="150" t="s">
        <v>172</v>
      </c>
      <c r="E87" s="150"/>
      <c r="F87" s="150"/>
      <c r="G87" s="290" t="s">
        <v>22</v>
      </c>
      <c r="H87" s="291"/>
      <c r="I87" s="67"/>
      <c r="J87" s="35"/>
      <c r="K87" s="66"/>
    </row>
    <row r="88" spans="1:11" ht="24" customHeight="1" thickBot="1" x14ac:dyDescent="0.3">
      <c r="B88" s="54" t="s">
        <v>48</v>
      </c>
      <c r="C88" s="257" t="s">
        <v>82</v>
      </c>
      <c r="D88" s="258"/>
      <c r="E88" s="32"/>
      <c r="F88" s="68"/>
      <c r="G88" s="55"/>
      <c r="H88" s="55"/>
      <c r="I88" s="35"/>
      <c r="J88" s="35"/>
      <c r="K88" s="56"/>
    </row>
    <row r="89" spans="1:11" ht="15.75" customHeight="1" thickBot="1" x14ac:dyDescent="0.3">
      <c r="B89" s="138" t="s">
        <v>152</v>
      </c>
      <c r="C89" s="138"/>
      <c r="D89" s="139" t="s">
        <v>168</v>
      </c>
      <c r="E89" s="44"/>
      <c r="F89" s="55"/>
      <c r="G89" s="55"/>
      <c r="H89" s="55"/>
      <c r="I89" s="35"/>
      <c r="J89" s="35"/>
      <c r="K89" s="56"/>
    </row>
    <row r="90" spans="1:11" ht="21" customHeight="1" thickBot="1" x14ac:dyDescent="0.3">
      <c r="B90" s="138"/>
      <c r="C90" s="138"/>
      <c r="D90" s="140"/>
      <c r="E90" s="69" t="s">
        <v>22</v>
      </c>
      <c r="F90" s="70"/>
      <c r="G90" s="71"/>
      <c r="H90" s="55"/>
      <c r="I90" s="35"/>
      <c r="J90" s="35"/>
      <c r="K90" s="56"/>
    </row>
    <row r="91" spans="1:11" ht="22.5" customHeight="1" thickBot="1" x14ac:dyDescent="0.3">
      <c r="B91" s="54" t="s">
        <v>40</v>
      </c>
      <c r="C91" s="257" t="s">
        <v>22</v>
      </c>
      <c r="D91" s="258"/>
      <c r="E91" s="261"/>
      <c r="F91" s="261"/>
      <c r="G91" s="72"/>
      <c r="H91" s="142" t="s">
        <v>156</v>
      </c>
      <c r="I91" s="142"/>
      <c r="J91" s="142"/>
      <c r="K91" s="56"/>
    </row>
    <row r="92" spans="1:11" ht="22.5" customHeight="1" thickBot="1" x14ac:dyDescent="0.35">
      <c r="B92" s="73"/>
      <c r="C92" s="36"/>
      <c r="D92" s="36"/>
      <c r="E92" s="72"/>
      <c r="F92" s="268" t="s">
        <v>155</v>
      </c>
      <c r="G92" s="269"/>
      <c r="H92" s="266" t="s">
        <v>155</v>
      </c>
      <c r="I92" s="267"/>
      <c r="J92" s="267"/>
      <c r="K92" s="66" t="s">
        <v>10</v>
      </c>
    </row>
    <row r="93" spans="1:11" ht="22.5" customHeight="1" thickBot="1" x14ac:dyDescent="0.3">
      <c r="B93" s="56"/>
      <c r="C93" s="36"/>
      <c r="D93" s="56"/>
      <c r="E93" s="157" t="s">
        <v>177</v>
      </c>
      <c r="F93" s="157"/>
      <c r="G93" s="158"/>
      <c r="H93" s="74"/>
      <c r="I93" s="75"/>
      <c r="J93" s="75"/>
      <c r="K93" s="56"/>
    </row>
    <row r="94" spans="1:11" ht="17.25" customHeight="1" thickBot="1" x14ac:dyDescent="0.3">
      <c r="B94" s="56"/>
      <c r="C94" s="36"/>
      <c r="D94" s="36"/>
      <c r="E94" s="76"/>
      <c r="F94" s="268" t="s">
        <v>17</v>
      </c>
      <c r="G94" s="269"/>
      <c r="H94" s="143" t="s">
        <v>17</v>
      </c>
      <c r="I94" s="144"/>
      <c r="J94" s="144"/>
      <c r="K94" s="66" t="s">
        <v>25</v>
      </c>
    </row>
    <row r="95" spans="1:11" s="116" customFormat="1" ht="23.25" customHeight="1" x14ac:dyDescent="0.25">
      <c r="B95" s="122"/>
      <c r="C95" s="123"/>
      <c r="D95" s="123"/>
      <c r="E95" s="124"/>
      <c r="F95" s="125"/>
      <c r="G95" s="125"/>
      <c r="H95" s="126"/>
      <c r="I95" s="126"/>
      <c r="J95" s="126"/>
      <c r="K95" s="127"/>
    </row>
    <row r="96" spans="1:11" ht="17.25" customHeight="1" x14ac:dyDescent="0.3">
      <c r="A96" s="30"/>
      <c r="B96" s="154" t="s">
        <v>58</v>
      </c>
      <c r="C96" s="154"/>
      <c r="D96" s="154"/>
      <c r="E96" s="154"/>
      <c r="F96" s="154"/>
      <c r="G96" s="154"/>
      <c r="H96" s="154"/>
      <c r="I96" s="154"/>
      <c r="J96" s="154"/>
      <c r="K96" s="154"/>
    </row>
    <row r="97" spans="1:11" ht="10.5" customHeight="1" thickBot="1" x14ac:dyDescent="0.35">
      <c r="A97" s="30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1:11" ht="20.25" customHeight="1" thickBot="1" x14ac:dyDescent="0.3">
      <c r="A98" s="38"/>
      <c r="B98" s="54" t="s">
        <v>42</v>
      </c>
      <c r="C98" s="155" t="s">
        <v>83</v>
      </c>
      <c r="D98" s="156"/>
      <c r="E98" s="78" t="s">
        <v>119</v>
      </c>
      <c r="F98" s="79"/>
      <c r="G98" s="79"/>
      <c r="H98" s="79"/>
      <c r="I98" s="39"/>
      <c r="J98" s="39"/>
      <c r="K98" s="79"/>
    </row>
    <row r="99" spans="1:11" ht="19.5" customHeight="1" thickBot="1" x14ac:dyDescent="0.3">
      <c r="A99" s="38"/>
      <c r="B99" s="153" t="s">
        <v>157</v>
      </c>
      <c r="C99" s="153"/>
      <c r="D99" s="95" t="s">
        <v>88</v>
      </c>
      <c r="E99" s="167" t="s">
        <v>15</v>
      </c>
      <c r="F99" s="168"/>
      <c r="G99" s="80"/>
      <c r="H99" s="79"/>
      <c r="I99" s="39"/>
      <c r="J99" s="39"/>
      <c r="K99" s="79"/>
    </row>
    <row r="100" spans="1:11" ht="20.25" customHeight="1" thickBot="1" x14ac:dyDescent="0.3">
      <c r="A100" s="38"/>
      <c r="B100" s="54" t="s">
        <v>41</v>
      </c>
      <c r="C100" s="169" t="s">
        <v>15</v>
      </c>
      <c r="D100" s="170"/>
      <c r="E100" s="78"/>
      <c r="F100" s="79"/>
      <c r="G100" s="81"/>
      <c r="H100" s="79"/>
      <c r="I100" s="39"/>
      <c r="J100" s="39"/>
      <c r="K100" s="79"/>
    </row>
    <row r="101" spans="1:11" ht="15" customHeight="1" thickBot="1" x14ac:dyDescent="0.3">
      <c r="A101" s="38"/>
      <c r="B101" s="79"/>
      <c r="C101" s="79"/>
      <c r="D101" s="150" t="s">
        <v>163</v>
      </c>
      <c r="E101" s="150"/>
      <c r="F101" s="130" t="s">
        <v>169</v>
      </c>
      <c r="G101" s="128" t="s">
        <v>116</v>
      </c>
      <c r="H101" s="262" t="s">
        <v>15</v>
      </c>
      <c r="I101" s="263"/>
      <c r="J101" s="264"/>
      <c r="K101" s="66" t="s">
        <v>26</v>
      </c>
    </row>
    <row r="102" spans="1:11" ht="15.75" customHeight="1" thickBot="1" x14ac:dyDescent="0.3">
      <c r="A102" s="38"/>
      <c r="B102" s="82" t="s">
        <v>43</v>
      </c>
      <c r="C102" s="151" t="s">
        <v>86</v>
      </c>
      <c r="D102" s="152"/>
      <c r="E102" s="79" t="s">
        <v>117</v>
      </c>
      <c r="F102" s="79"/>
      <c r="G102" s="81"/>
      <c r="H102" s="78"/>
      <c r="I102" s="40"/>
      <c r="J102" s="40"/>
      <c r="K102" s="79"/>
    </row>
    <row r="103" spans="1:11" ht="18" customHeight="1" thickBot="1" x14ac:dyDescent="0.3">
      <c r="A103" s="38"/>
      <c r="B103" s="162" t="s">
        <v>158</v>
      </c>
      <c r="C103" s="163"/>
      <c r="D103" s="95" t="s">
        <v>89</v>
      </c>
      <c r="E103" s="167" t="s">
        <v>82</v>
      </c>
      <c r="F103" s="168"/>
      <c r="G103" s="83"/>
      <c r="H103" s="265" t="s">
        <v>82</v>
      </c>
      <c r="I103" s="265"/>
      <c r="J103" s="265"/>
      <c r="K103" s="66" t="s">
        <v>27</v>
      </c>
    </row>
    <row r="104" spans="1:11" ht="16.5" customHeight="1" thickBot="1" x14ac:dyDescent="0.3">
      <c r="A104" s="38"/>
      <c r="B104" s="84" t="s">
        <v>43</v>
      </c>
      <c r="C104" s="285" t="s">
        <v>82</v>
      </c>
      <c r="D104" s="152"/>
      <c r="E104" s="78"/>
      <c r="F104" s="78"/>
      <c r="G104" s="78"/>
      <c r="H104" s="78"/>
      <c r="I104" s="40"/>
      <c r="J104" s="40"/>
      <c r="K104" s="85"/>
    </row>
    <row r="105" spans="1:11" ht="15" customHeight="1" thickBot="1" x14ac:dyDescent="0.35">
      <c r="A105" s="38"/>
      <c r="B105" s="73"/>
      <c r="C105" s="86"/>
      <c r="D105" s="86"/>
      <c r="E105" s="78"/>
      <c r="F105" s="78"/>
      <c r="G105" s="78"/>
      <c r="H105" s="78"/>
      <c r="I105" s="40"/>
      <c r="J105" s="40"/>
      <c r="K105" s="85"/>
    </row>
    <row r="106" spans="1:11" ht="15.75" customHeight="1" thickBot="1" x14ac:dyDescent="0.3">
      <c r="A106" s="38"/>
      <c r="B106" s="79"/>
      <c r="C106" s="86"/>
      <c r="D106" s="86"/>
      <c r="E106" s="283" t="s">
        <v>83</v>
      </c>
      <c r="F106" s="284"/>
      <c r="G106" s="129" t="s">
        <v>110</v>
      </c>
      <c r="H106" s="265" t="s">
        <v>83</v>
      </c>
      <c r="I106" s="265"/>
      <c r="J106" s="265"/>
      <c r="K106" s="66" t="s">
        <v>28</v>
      </c>
    </row>
    <row r="107" spans="1:11" ht="16.5" customHeight="1" thickBot="1" x14ac:dyDescent="0.3">
      <c r="A107" s="38"/>
      <c r="B107" s="79"/>
      <c r="C107" s="86"/>
      <c r="D107" s="282" t="s">
        <v>164</v>
      </c>
      <c r="E107" s="282"/>
      <c r="F107" s="131" t="s">
        <v>170</v>
      </c>
      <c r="G107" s="87"/>
      <c r="H107" s="78"/>
      <c r="I107" s="40"/>
      <c r="J107" s="40"/>
      <c r="K107" s="88"/>
    </row>
    <row r="108" spans="1:11" ht="17.25" customHeight="1" thickBot="1" x14ac:dyDescent="0.3">
      <c r="A108" s="38"/>
      <c r="B108" s="79"/>
      <c r="C108" s="86"/>
      <c r="D108" s="86"/>
      <c r="E108" s="283" t="s">
        <v>86</v>
      </c>
      <c r="F108" s="284"/>
      <c r="G108" s="83"/>
      <c r="H108" s="265" t="s">
        <v>86</v>
      </c>
      <c r="I108" s="265"/>
      <c r="J108" s="265"/>
      <c r="K108" s="66" t="s">
        <v>29</v>
      </c>
    </row>
    <row r="109" spans="1:11" ht="19.5" customHeight="1" x14ac:dyDescent="0.3">
      <c r="A109" s="41"/>
      <c r="B109" s="145" t="s">
        <v>51</v>
      </c>
      <c r="C109" s="145"/>
      <c r="D109" s="145"/>
      <c r="E109" s="145"/>
      <c r="F109" s="145"/>
      <c r="G109" s="145"/>
      <c r="H109" s="145"/>
      <c r="I109" s="145"/>
      <c r="J109" s="145"/>
      <c r="K109" s="145"/>
    </row>
    <row r="110" spans="1:11" ht="9" customHeight="1" thickBot="1" x14ac:dyDescent="0.35">
      <c r="A110" s="41"/>
      <c r="B110" s="77"/>
      <c r="C110" s="77"/>
      <c r="D110" s="77"/>
      <c r="E110" s="77"/>
      <c r="F110" s="77"/>
      <c r="G110" s="77"/>
      <c r="H110" s="77"/>
      <c r="I110" s="77"/>
      <c r="J110" s="77"/>
      <c r="K110" s="77"/>
    </row>
    <row r="111" spans="1:11" s="43" customFormat="1" ht="17.25" customHeight="1" thickBot="1" x14ac:dyDescent="0.35">
      <c r="A111" s="42"/>
      <c r="B111" s="89" t="s">
        <v>30</v>
      </c>
      <c r="C111" s="146" t="s">
        <v>53</v>
      </c>
      <c r="D111" s="147"/>
      <c r="E111" s="64" t="s">
        <v>110</v>
      </c>
      <c r="F111" s="56"/>
      <c r="G111" s="56"/>
      <c r="H111" s="56"/>
      <c r="I111" s="31"/>
      <c r="J111" s="31"/>
      <c r="K111" s="56"/>
    </row>
    <row r="112" spans="1:11" s="43" customFormat="1" ht="17.25" customHeight="1" thickBot="1" x14ac:dyDescent="0.35">
      <c r="A112" s="42"/>
      <c r="B112" s="161" t="s">
        <v>159</v>
      </c>
      <c r="C112" s="161"/>
      <c r="D112" s="96" t="s">
        <v>90</v>
      </c>
      <c r="E112" s="270" t="s">
        <v>92</v>
      </c>
      <c r="F112" s="271"/>
      <c r="G112" s="90" t="s">
        <v>24</v>
      </c>
      <c r="H112" s="90"/>
      <c r="I112" s="90"/>
      <c r="J112" s="31"/>
      <c r="K112" s="56"/>
    </row>
    <row r="113" spans="1:11" s="43" customFormat="1" ht="19.5" customHeight="1" thickBot="1" x14ac:dyDescent="0.35">
      <c r="A113" s="42"/>
      <c r="B113" s="89" t="s">
        <v>31</v>
      </c>
      <c r="C113" s="148" t="s">
        <v>92</v>
      </c>
      <c r="D113" s="149"/>
      <c r="E113" s="55"/>
      <c r="F113" s="56"/>
      <c r="G113" s="58"/>
      <c r="H113" s="56"/>
      <c r="I113" s="31"/>
      <c r="J113" s="31"/>
      <c r="K113" s="56"/>
    </row>
    <row r="114" spans="1:11" s="43" customFormat="1" ht="15" customHeight="1" thickBot="1" x14ac:dyDescent="0.35">
      <c r="A114" s="42"/>
      <c r="B114" s="56"/>
      <c r="C114" s="56"/>
      <c r="D114" s="281" t="s">
        <v>174</v>
      </c>
      <c r="E114" s="281"/>
      <c r="F114" s="281"/>
      <c r="G114" s="97" t="s">
        <v>127</v>
      </c>
      <c r="H114" s="166" t="s">
        <v>92</v>
      </c>
      <c r="I114" s="166"/>
      <c r="J114" s="166"/>
      <c r="K114" s="64" t="s">
        <v>32</v>
      </c>
    </row>
    <row r="115" spans="1:11" s="43" customFormat="1" ht="18.75" customHeight="1" thickBot="1" x14ac:dyDescent="0.35">
      <c r="A115" s="42"/>
      <c r="B115" s="54" t="s">
        <v>33</v>
      </c>
      <c r="C115" s="159" t="s">
        <v>13</v>
      </c>
      <c r="D115" s="160"/>
      <c r="E115" s="56"/>
      <c r="F115" s="56"/>
      <c r="G115" s="58"/>
      <c r="H115" s="55"/>
      <c r="I115" s="35"/>
      <c r="J115" s="35"/>
      <c r="K115" s="56"/>
    </row>
    <row r="116" spans="1:11" s="43" customFormat="1" ht="21" customHeight="1" thickBot="1" x14ac:dyDescent="0.35">
      <c r="A116" s="42"/>
      <c r="B116" s="161" t="s">
        <v>160</v>
      </c>
      <c r="C116" s="161"/>
      <c r="D116" s="96" t="s">
        <v>91</v>
      </c>
      <c r="E116" s="164" t="s">
        <v>13</v>
      </c>
      <c r="F116" s="165"/>
      <c r="G116" s="91"/>
      <c r="H116" s="166" t="s">
        <v>13</v>
      </c>
      <c r="I116" s="166"/>
      <c r="J116" s="166"/>
      <c r="K116" s="64" t="s">
        <v>34</v>
      </c>
    </row>
    <row r="117" spans="1:11" s="43" customFormat="1" ht="18.75" customHeight="1" thickBot="1" x14ac:dyDescent="0.35">
      <c r="A117" s="42"/>
      <c r="B117" s="54" t="s">
        <v>35</v>
      </c>
      <c r="C117" s="148" t="s">
        <v>87</v>
      </c>
      <c r="D117" s="149"/>
      <c r="E117" s="36"/>
      <c r="F117" s="59"/>
      <c r="G117" s="59"/>
    </row>
    <row r="118" spans="1:11" s="43" customFormat="1" ht="15.75" customHeight="1" thickBot="1" x14ac:dyDescent="0.35">
      <c r="A118" s="42"/>
      <c r="B118" s="73"/>
      <c r="C118" s="73"/>
      <c r="D118" s="73"/>
      <c r="E118" s="72"/>
      <c r="F118" s="259" t="s">
        <v>53</v>
      </c>
      <c r="G118" s="260"/>
      <c r="H118" s="98" t="s">
        <v>108</v>
      </c>
      <c r="I118" s="59"/>
      <c r="J118" s="59"/>
      <c r="K118" s="92"/>
    </row>
    <row r="119" spans="1:11" s="43" customFormat="1" ht="16.5" customHeight="1" x14ac:dyDescent="0.3">
      <c r="A119" s="42"/>
      <c r="B119" s="56"/>
      <c r="C119" s="36"/>
      <c r="D119" s="280" t="s">
        <v>173</v>
      </c>
      <c r="E119" s="280"/>
      <c r="F119" s="280"/>
      <c r="G119" s="132"/>
      <c r="H119" s="286" t="s">
        <v>176</v>
      </c>
      <c r="I119" s="287"/>
      <c r="J119" s="288"/>
      <c r="K119" s="66" t="s">
        <v>36</v>
      </c>
    </row>
    <row r="120" spans="1:11" s="43" customFormat="1" ht="10.5" customHeight="1" thickBot="1" x14ac:dyDescent="0.35">
      <c r="A120" s="42"/>
      <c r="B120" s="56"/>
      <c r="C120" s="36"/>
      <c r="D120" s="36"/>
      <c r="E120" s="93"/>
      <c r="F120" s="93"/>
      <c r="G120" s="93"/>
      <c r="H120" s="74"/>
      <c r="I120" s="75"/>
      <c r="J120" s="75"/>
      <c r="K120" s="66"/>
    </row>
    <row r="121" spans="1:11" s="43" customFormat="1" ht="15" customHeight="1" thickBot="1" x14ac:dyDescent="0.35">
      <c r="A121" s="42"/>
      <c r="B121" s="56"/>
      <c r="C121" s="36"/>
      <c r="D121" s="36"/>
      <c r="E121" s="76"/>
      <c r="F121" s="173" t="s">
        <v>87</v>
      </c>
      <c r="G121" s="174"/>
      <c r="H121" s="171" t="s">
        <v>53</v>
      </c>
      <c r="I121" s="172"/>
      <c r="J121" s="172"/>
      <c r="K121" s="66" t="s">
        <v>37</v>
      </c>
    </row>
    <row r="122" spans="1:11" ht="24" customHeight="1" x14ac:dyDescent="0.25">
      <c r="B122" s="141" t="s">
        <v>80</v>
      </c>
      <c r="C122" s="141"/>
      <c r="D122" s="141"/>
      <c r="E122" s="141"/>
      <c r="F122" s="141"/>
      <c r="G122" s="141"/>
      <c r="H122" s="56"/>
      <c r="I122" s="56"/>
      <c r="J122" s="56"/>
      <c r="K122" s="56"/>
    </row>
    <row r="123" spans="1:11" ht="21" customHeight="1" x14ac:dyDescent="0.25">
      <c r="B123" s="141" t="s">
        <v>49</v>
      </c>
      <c r="C123" s="141"/>
      <c r="D123" s="141"/>
      <c r="E123" s="141"/>
      <c r="F123" s="141"/>
      <c r="G123" s="141"/>
      <c r="H123" s="56"/>
      <c r="I123" s="56"/>
      <c r="J123" s="56"/>
      <c r="K123" s="56"/>
    </row>
  </sheetData>
  <mergeCells count="234">
    <mergeCell ref="H119:J119"/>
    <mergeCell ref="E75:F75"/>
    <mergeCell ref="G75:I75"/>
    <mergeCell ref="B68:K68"/>
    <mergeCell ref="G87:H87"/>
    <mergeCell ref="G77:H77"/>
    <mergeCell ref="E79:F79"/>
    <mergeCell ref="G57:H57"/>
    <mergeCell ref="G58:H58"/>
    <mergeCell ref="G59:H59"/>
    <mergeCell ref="G60:H60"/>
    <mergeCell ref="G61:H61"/>
    <mergeCell ref="B74:C75"/>
    <mergeCell ref="D74:D75"/>
    <mergeCell ref="B112:C112"/>
    <mergeCell ref="D114:F114"/>
    <mergeCell ref="D107:E107"/>
    <mergeCell ref="E108:F108"/>
    <mergeCell ref="C104:D104"/>
    <mergeCell ref="E106:F106"/>
    <mergeCell ref="I36:J36"/>
    <mergeCell ref="B34:K34"/>
    <mergeCell ref="C35:D35"/>
    <mergeCell ref="G12:H12"/>
    <mergeCell ref="G13:H13"/>
    <mergeCell ref="G14:H14"/>
    <mergeCell ref="G15:H15"/>
    <mergeCell ref="G16:H16"/>
    <mergeCell ref="G17:H17"/>
    <mergeCell ref="G18:H18"/>
    <mergeCell ref="G27:H27"/>
    <mergeCell ref="G28:H28"/>
    <mergeCell ref="G29:H29"/>
    <mergeCell ref="G30:H30"/>
    <mergeCell ref="G31:H31"/>
    <mergeCell ref="G32:H32"/>
    <mergeCell ref="G33:H33"/>
    <mergeCell ref="F35:H35"/>
    <mergeCell ref="F20:H20"/>
    <mergeCell ref="I20:J20"/>
    <mergeCell ref="F21:H21"/>
    <mergeCell ref="I35:J35"/>
    <mergeCell ref="B19:K19"/>
    <mergeCell ref="C22:D22"/>
    <mergeCell ref="B2:K2"/>
    <mergeCell ref="C88:D88"/>
    <mergeCell ref="C91:D91"/>
    <mergeCell ref="F118:G118"/>
    <mergeCell ref="H114:J114"/>
    <mergeCell ref="E91:F91"/>
    <mergeCell ref="H101:J101"/>
    <mergeCell ref="H103:J103"/>
    <mergeCell ref="H106:J106"/>
    <mergeCell ref="H108:J108"/>
    <mergeCell ref="H92:J92"/>
    <mergeCell ref="F92:G92"/>
    <mergeCell ref="F94:G94"/>
    <mergeCell ref="K28:K29"/>
    <mergeCell ref="E30:E31"/>
    <mergeCell ref="E103:F103"/>
    <mergeCell ref="E112:F112"/>
    <mergeCell ref="J32:J33"/>
    <mergeCell ref="K32:K33"/>
    <mergeCell ref="C36:D36"/>
    <mergeCell ref="F36:H36"/>
    <mergeCell ref="D13:D14"/>
    <mergeCell ref="I13:I14"/>
    <mergeCell ref="J13:J14"/>
    <mergeCell ref="C23:D23"/>
    <mergeCell ref="C21:D21"/>
    <mergeCell ref="F22:H22"/>
    <mergeCell ref="B32:B33"/>
    <mergeCell ref="C32:C33"/>
    <mergeCell ref="F32:F33"/>
    <mergeCell ref="I32:I33"/>
    <mergeCell ref="B30:B31"/>
    <mergeCell ref="C30:C31"/>
    <mergeCell ref="B28:B29"/>
    <mergeCell ref="C28:C29"/>
    <mergeCell ref="D28:D29"/>
    <mergeCell ref="I28:I29"/>
    <mergeCell ref="B26:K26"/>
    <mergeCell ref="I30:I31"/>
    <mergeCell ref="J30:J31"/>
    <mergeCell ref="K30:K31"/>
    <mergeCell ref="J28:J29"/>
    <mergeCell ref="B6:K6"/>
    <mergeCell ref="I17:I18"/>
    <mergeCell ref="I22:J22"/>
    <mergeCell ref="F23:H23"/>
    <mergeCell ref="I23:J23"/>
    <mergeCell ref="B11:K11"/>
    <mergeCell ref="B4:K4"/>
    <mergeCell ref="J17:J18"/>
    <mergeCell ref="K17:K18"/>
    <mergeCell ref="B17:B18"/>
    <mergeCell ref="C17:C18"/>
    <mergeCell ref="F17:F18"/>
    <mergeCell ref="B9:K9"/>
    <mergeCell ref="K13:K14"/>
    <mergeCell ref="I21:J21"/>
    <mergeCell ref="C20:D20"/>
    <mergeCell ref="B15:B16"/>
    <mergeCell ref="C15:C16"/>
    <mergeCell ref="E15:E16"/>
    <mergeCell ref="I15:I16"/>
    <mergeCell ref="J15:J16"/>
    <mergeCell ref="K15:K16"/>
    <mergeCell ref="B13:B14"/>
    <mergeCell ref="C13:C14"/>
    <mergeCell ref="C38:D38"/>
    <mergeCell ref="F38:H38"/>
    <mergeCell ref="I38:J38"/>
    <mergeCell ref="C37:D37"/>
    <mergeCell ref="F37:H37"/>
    <mergeCell ref="I37:J37"/>
    <mergeCell ref="B40:K40"/>
    <mergeCell ref="B42:B43"/>
    <mergeCell ref="C42:C43"/>
    <mergeCell ref="D42:D43"/>
    <mergeCell ref="I42:I43"/>
    <mergeCell ref="J42:J43"/>
    <mergeCell ref="K42:K43"/>
    <mergeCell ref="G41:H41"/>
    <mergeCell ref="G42:H42"/>
    <mergeCell ref="G43:H43"/>
    <mergeCell ref="K44:K45"/>
    <mergeCell ref="B46:B47"/>
    <mergeCell ref="C46:C47"/>
    <mergeCell ref="F46:F47"/>
    <mergeCell ref="I46:I47"/>
    <mergeCell ref="J46:J47"/>
    <mergeCell ref="K46:K47"/>
    <mergeCell ref="B44:B45"/>
    <mergeCell ref="C44:C45"/>
    <mergeCell ref="E44:E45"/>
    <mergeCell ref="I44:I45"/>
    <mergeCell ref="J44:J45"/>
    <mergeCell ref="G45:H45"/>
    <mergeCell ref="G46:H46"/>
    <mergeCell ref="G47:H47"/>
    <mergeCell ref="G44:H44"/>
    <mergeCell ref="C51:D51"/>
    <mergeCell ref="F51:H51"/>
    <mergeCell ref="I51:J51"/>
    <mergeCell ref="B48:K48"/>
    <mergeCell ref="C49:D49"/>
    <mergeCell ref="F49:H49"/>
    <mergeCell ref="I49:J49"/>
    <mergeCell ref="C50:D50"/>
    <mergeCell ref="F50:H50"/>
    <mergeCell ref="I50:J50"/>
    <mergeCell ref="C52:D52"/>
    <mergeCell ref="F52:H52"/>
    <mergeCell ref="I52:J52"/>
    <mergeCell ref="K58:K59"/>
    <mergeCell ref="B60:B61"/>
    <mergeCell ref="C60:C61"/>
    <mergeCell ref="F60:F61"/>
    <mergeCell ref="I60:I61"/>
    <mergeCell ref="J60:J61"/>
    <mergeCell ref="K60:K61"/>
    <mergeCell ref="B58:B59"/>
    <mergeCell ref="C58:C59"/>
    <mergeCell ref="E58:E59"/>
    <mergeCell ref="I58:I59"/>
    <mergeCell ref="J58:J59"/>
    <mergeCell ref="B54:K54"/>
    <mergeCell ref="B56:B57"/>
    <mergeCell ref="C56:C57"/>
    <mergeCell ref="D56:D57"/>
    <mergeCell ref="I56:I57"/>
    <mergeCell ref="J56:J57"/>
    <mergeCell ref="K56:K57"/>
    <mergeCell ref="G55:H55"/>
    <mergeCell ref="G56:H56"/>
    <mergeCell ref="F65:H65"/>
    <mergeCell ref="I65:J65"/>
    <mergeCell ref="B62:K62"/>
    <mergeCell ref="C63:D63"/>
    <mergeCell ref="F63:H63"/>
    <mergeCell ref="I63:J63"/>
    <mergeCell ref="C64:D64"/>
    <mergeCell ref="F64:H64"/>
    <mergeCell ref="I64:J64"/>
    <mergeCell ref="C65:D65"/>
    <mergeCell ref="E116:F116"/>
    <mergeCell ref="H116:J116"/>
    <mergeCell ref="E99:F99"/>
    <mergeCell ref="C100:D100"/>
    <mergeCell ref="H121:J121"/>
    <mergeCell ref="F121:G121"/>
    <mergeCell ref="C66:D66"/>
    <mergeCell ref="F66:H66"/>
    <mergeCell ref="I66:J66"/>
    <mergeCell ref="C81:D81"/>
    <mergeCell ref="C78:D78"/>
    <mergeCell ref="C83:D83"/>
    <mergeCell ref="E85:F85"/>
    <mergeCell ref="D77:F77"/>
    <mergeCell ref="C86:D86"/>
    <mergeCell ref="D87:F87"/>
    <mergeCell ref="H83:J83"/>
    <mergeCell ref="B79:C80"/>
    <mergeCell ref="D79:D80"/>
    <mergeCell ref="B84:C85"/>
    <mergeCell ref="D84:D85"/>
    <mergeCell ref="E82:G82"/>
    <mergeCell ref="B67:K67"/>
    <mergeCell ref="D119:F119"/>
    <mergeCell ref="C76:D76"/>
    <mergeCell ref="B71:K71"/>
    <mergeCell ref="J77:K77"/>
    <mergeCell ref="H81:J81"/>
    <mergeCell ref="C73:D73"/>
    <mergeCell ref="B89:C90"/>
    <mergeCell ref="D89:D90"/>
    <mergeCell ref="B122:G122"/>
    <mergeCell ref="B123:G123"/>
    <mergeCell ref="H91:J91"/>
    <mergeCell ref="H94:J94"/>
    <mergeCell ref="B109:K109"/>
    <mergeCell ref="C111:D111"/>
    <mergeCell ref="C113:D113"/>
    <mergeCell ref="D101:E101"/>
    <mergeCell ref="C102:D102"/>
    <mergeCell ref="B99:C99"/>
    <mergeCell ref="B96:K96"/>
    <mergeCell ref="C98:D98"/>
    <mergeCell ref="E93:G93"/>
    <mergeCell ref="C115:D115"/>
    <mergeCell ref="C117:D117"/>
    <mergeCell ref="B116:C116"/>
    <mergeCell ref="B103:C10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B2" sqref="B2:H2"/>
    </sheetView>
  </sheetViews>
  <sheetFormatPr defaultRowHeight="15" x14ac:dyDescent="0.25"/>
  <cols>
    <col min="1" max="1" width="7.140625" style="45" customWidth="1"/>
    <col min="2" max="2" width="9" style="3" customWidth="1"/>
    <col min="3" max="3" width="33.5703125" style="3" customWidth="1"/>
    <col min="4" max="4" width="12.140625" style="3" customWidth="1"/>
    <col min="5" max="5" width="6.85546875" style="3" customWidth="1"/>
    <col min="6" max="6" width="7.5703125" style="3" customWidth="1"/>
    <col min="7" max="7" width="4.140625" style="3" customWidth="1"/>
    <col min="8" max="8" width="14.7109375" style="3" customWidth="1"/>
    <col min="9" max="16384" width="9.140625" style="3"/>
  </cols>
  <sheetData>
    <row r="1" spans="2:8" ht="48.75" customHeight="1" x14ac:dyDescent="0.25">
      <c r="B1" s="300" t="s">
        <v>23</v>
      </c>
      <c r="C1" s="300"/>
      <c r="D1" s="300"/>
      <c r="E1" s="300"/>
      <c r="F1" s="300"/>
      <c r="G1" s="300"/>
      <c r="H1" s="300"/>
    </row>
    <row r="2" spans="2:8" ht="51.75" customHeight="1" x14ac:dyDescent="0.25">
      <c r="B2" s="307" t="s">
        <v>179</v>
      </c>
      <c r="C2" s="307"/>
      <c r="D2" s="307"/>
      <c r="E2" s="307"/>
      <c r="F2" s="307"/>
      <c r="G2" s="307"/>
      <c r="H2" s="308"/>
    </row>
    <row r="3" spans="2:8" ht="47.25" customHeight="1" thickBot="1" x14ac:dyDescent="0.3">
      <c r="B3" s="301" t="s">
        <v>69</v>
      </c>
      <c r="C3" s="301"/>
      <c r="D3" s="301"/>
      <c r="E3" s="301"/>
      <c r="F3" s="301"/>
      <c r="G3" s="301"/>
      <c r="H3" s="301"/>
    </row>
    <row r="4" spans="2:8" s="46" customFormat="1" ht="31.5" customHeight="1" thickBot="1" x14ac:dyDescent="0.3">
      <c r="B4" s="297" t="s">
        <v>93</v>
      </c>
      <c r="C4" s="298"/>
      <c r="D4" s="298"/>
      <c r="E4" s="298"/>
      <c r="F4" s="298"/>
      <c r="G4" s="298"/>
      <c r="H4" s="299"/>
    </row>
    <row r="5" spans="2:8" ht="30" customHeight="1" x14ac:dyDescent="0.25">
      <c r="B5" s="309" t="s">
        <v>6</v>
      </c>
      <c r="C5" s="311" t="s">
        <v>5</v>
      </c>
      <c r="D5" s="312"/>
      <c r="E5" s="312"/>
      <c r="F5" s="312"/>
      <c r="G5" s="313"/>
      <c r="H5" s="305" t="s">
        <v>11</v>
      </c>
    </row>
    <row r="6" spans="2:8" ht="12" customHeight="1" x14ac:dyDescent="0.25">
      <c r="B6" s="310"/>
      <c r="C6" s="314"/>
      <c r="D6" s="315"/>
      <c r="E6" s="315"/>
      <c r="F6" s="315"/>
      <c r="G6" s="316"/>
      <c r="H6" s="306"/>
    </row>
    <row r="7" spans="2:8" ht="24.75" customHeight="1" x14ac:dyDescent="0.25">
      <c r="B7" s="4">
        <v>1</v>
      </c>
      <c r="C7" s="302" t="s">
        <v>20</v>
      </c>
      <c r="D7" s="303" t="s">
        <v>20</v>
      </c>
      <c r="E7" s="303" t="s">
        <v>20</v>
      </c>
      <c r="F7" s="303" t="s">
        <v>20</v>
      </c>
      <c r="G7" s="304" t="s">
        <v>20</v>
      </c>
      <c r="H7" s="49">
        <v>1</v>
      </c>
    </row>
    <row r="8" spans="2:8" ht="24.75" customHeight="1" x14ac:dyDescent="0.25">
      <c r="B8" s="4">
        <v>2</v>
      </c>
      <c r="C8" s="317" t="s">
        <v>18</v>
      </c>
      <c r="D8" s="318" t="s">
        <v>18</v>
      </c>
      <c r="E8" s="318" t="s">
        <v>18</v>
      </c>
      <c r="F8" s="318" t="s">
        <v>18</v>
      </c>
      <c r="G8" s="319" t="s">
        <v>18</v>
      </c>
      <c r="H8" s="49">
        <v>3</v>
      </c>
    </row>
    <row r="9" spans="2:8" ht="24.75" customHeight="1" x14ac:dyDescent="0.25">
      <c r="B9" s="4">
        <v>3</v>
      </c>
      <c r="C9" s="302" t="s">
        <v>21</v>
      </c>
      <c r="D9" s="303" t="s">
        <v>21</v>
      </c>
      <c r="E9" s="303" t="s">
        <v>21</v>
      </c>
      <c r="F9" s="303" t="s">
        <v>21</v>
      </c>
      <c r="G9" s="304" t="s">
        <v>21</v>
      </c>
      <c r="H9" s="49">
        <v>2</v>
      </c>
    </row>
    <row r="10" spans="2:8" ht="24" customHeight="1" x14ac:dyDescent="0.25">
      <c r="B10" s="4">
        <v>4</v>
      </c>
      <c r="C10" s="294" t="s">
        <v>85</v>
      </c>
      <c r="D10" s="295" t="s">
        <v>85</v>
      </c>
      <c r="E10" s="295" t="s">
        <v>85</v>
      </c>
      <c r="F10" s="295" t="s">
        <v>85</v>
      </c>
      <c r="G10" s="296" t="s">
        <v>85</v>
      </c>
      <c r="H10" s="4">
        <v>8</v>
      </c>
    </row>
    <row r="11" spans="2:8" ht="30" customHeight="1" x14ac:dyDescent="0.25">
      <c r="B11" s="4">
        <v>5</v>
      </c>
      <c r="C11" s="294" t="s">
        <v>16</v>
      </c>
      <c r="D11" s="295" t="s">
        <v>16</v>
      </c>
      <c r="E11" s="295" t="s">
        <v>16</v>
      </c>
      <c r="F11" s="295" t="s">
        <v>16</v>
      </c>
      <c r="G11" s="296" t="s">
        <v>16</v>
      </c>
      <c r="H11" s="4">
        <v>4</v>
      </c>
    </row>
    <row r="12" spans="2:8" ht="28.5" customHeight="1" x14ac:dyDescent="0.25">
      <c r="B12" s="4">
        <v>6</v>
      </c>
      <c r="C12" s="294" t="s">
        <v>14</v>
      </c>
      <c r="D12" s="295" t="s">
        <v>14</v>
      </c>
      <c r="E12" s="295" t="s">
        <v>14</v>
      </c>
      <c r="F12" s="295" t="s">
        <v>14</v>
      </c>
      <c r="G12" s="296" t="s">
        <v>14</v>
      </c>
      <c r="H12" s="4">
        <v>5</v>
      </c>
    </row>
    <row r="13" spans="2:8" ht="26.25" customHeight="1" x14ac:dyDescent="0.25">
      <c r="B13" s="4">
        <v>7</v>
      </c>
      <c r="C13" s="294" t="s">
        <v>52</v>
      </c>
      <c r="D13" s="295" t="s">
        <v>52</v>
      </c>
      <c r="E13" s="295" t="s">
        <v>52</v>
      </c>
      <c r="F13" s="295" t="s">
        <v>52</v>
      </c>
      <c r="G13" s="296" t="s">
        <v>52</v>
      </c>
      <c r="H13" s="4">
        <v>12</v>
      </c>
    </row>
    <row r="14" spans="2:8" ht="24.75" customHeight="1" x14ac:dyDescent="0.25">
      <c r="B14" s="4">
        <v>8</v>
      </c>
      <c r="C14" s="294" t="s">
        <v>12</v>
      </c>
      <c r="D14" s="295" t="s">
        <v>12</v>
      </c>
      <c r="E14" s="295" t="s">
        <v>12</v>
      </c>
      <c r="F14" s="295" t="s">
        <v>12</v>
      </c>
      <c r="G14" s="296" t="s">
        <v>12</v>
      </c>
      <c r="H14" s="4">
        <v>10</v>
      </c>
    </row>
    <row r="15" spans="2:8" ht="28.5" customHeight="1" x14ac:dyDescent="0.25">
      <c r="B15" s="4">
        <v>9</v>
      </c>
      <c r="C15" s="294" t="s">
        <v>55</v>
      </c>
      <c r="D15" s="295" t="s">
        <v>55</v>
      </c>
      <c r="E15" s="295" t="s">
        <v>55</v>
      </c>
      <c r="F15" s="295" t="s">
        <v>55</v>
      </c>
      <c r="G15" s="296" t="s">
        <v>55</v>
      </c>
      <c r="H15" s="4">
        <v>11</v>
      </c>
    </row>
    <row r="16" spans="2:8" ht="27.75" customHeight="1" x14ac:dyDescent="0.25">
      <c r="B16" s="4">
        <v>10</v>
      </c>
      <c r="C16" s="294" t="s">
        <v>54</v>
      </c>
      <c r="D16" s="295" t="s">
        <v>54</v>
      </c>
      <c r="E16" s="295" t="s">
        <v>54</v>
      </c>
      <c r="F16" s="295" t="s">
        <v>54</v>
      </c>
      <c r="G16" s="296" t="s">
        <v>54</v>
      </c>
      <c r="H16" s="4">
        <v>9</v>
      </c>
    </row>
    <row r="17" spans="2:8" ht="26.25" customHeight="1" x14ac:dyDescent="0.25">
      <c r="B17" s="4">
        <v>11</v>
      </c>
      <c r="C17" s="294" t="s">
        <v>81</v>
      </c>
      <c r="D17" s="295" t="s">
        <v>81</v>
      </c>
      <c r="E17" s="295" t="s">
        <v>81</v>
      </c>
      <c r="F17" s="295" t="s">
        <v>81</v>
      </c>
      <c r="G17" s="296" t="s">
        <v>81</v>
      </c>
      <c r="H17" s="4">
        <v>6</v>
      </c>
    </row>
    <row r="18" spans="2:8" s="46" customFormat="1" ht="26.25" customHeight="1" x14ac:dyDescent="0.25">
      <c r="B18" s="4">
        <v>12</v>
      </c>
      <c r="C18" s="294" t="s">
        <v>84</v>
      </c>
      <c r="D18" s="295"/>
      <c r="E18" s="295"/>
      <c r="F18" s="295"/>
      <c r="G18" s="296"/>
      <c r="H18" s="4">
        <v>7</v>
      </c>
    </row>
    <row r="19" spans="2:8" s="46" customFormat="1" ht="26.25" customHeight="1" thickBot="1" x14ac:dyDescent="0.3">
      <c r="B19" s="47"/>
      <c r="C19" s="48"/>
      <c r="D19" s="48"/>
      <c r="E19" s="48"/>
      <c r="F19" s="48"/>
      <c r="G19" s="48"/>
      <c r="H19" s="47"/>
    </row>
    <row r="20" spans="2:8" s="46" customFormat="1" ht="26.25" customHeight="1" thickBot="1" x14ac:dyDescent="0.3">
      <c r="B20" s="322" t="s">
        <v>97</v>
      </c>
      <c r="C20" s="323"/>
      <c r="D20" s="323"/>
      <c r="E20" s="323"/>
      <c r="F20" s="323"/>
      <c r="G20" s="323"/>
      <c r="H20" s="324"/>
    </row>
    <row r="21" spans="2:8" s="46" customFormat="1" ht="26.25" customHeight="1" x14ac:dyDescent="0.25">
      <c r="B21" s="51" t="s">
        <v>94</v>
      </c>
      <c r="C21" s="325" t="s">
        <v>100</v>
      </c>
      <c r="D21" s="325"/>
      <c r="E21" s="325"/>
      <c r="F21" s="325"/>
      <c r="G21" s="325"/>
      <c r="H21" s="325"/>
    </row>
    <row r="22" spans="2:8" s="46" customFormat="1" ht="26.25" customHeight="1" x14ac:dyDescent="0.25">
      <c r="B22" s="50" t="s">
        <v>95</v>
      </c>
      <c r="C22" s="326" t="s">
        <v>98</v>
      </c>
      <c r="D22" s="326"/>
      <c r="E22" s="326"/>
      <c r="F22" s="326"/>
      <c r="G22" s="326"/>
      <c r="H22" s="326"/>
    </row>
    <row r="23" spans="2:8" s="46" customFormat="1" ht="26.25" customHeight="1" x14ac:dyDescent="0.25">
      <c r="B23" s="50" t="s">
        <v>96</v>
      </c>
      <c r="C23" s="326" t="s">
        <v>99</v>
      </c>
      <c r="D23" s="326"/>
      <c r="E23" s="326"/>
      <c r="F23" s="326"/>
      <c r="G23" s="326"/>
      <c r="H23" s="326"/>
    </row>
    <row r="24" spans="2:8" s="46" customFormat="1" ht="26.25" customHeight="1" x14ac:dyDescent="0.25">
      <c r="B24" s="47"/>
      <c r="C24" s="320" t="s">
        <v>178</v>
      </c>
      <c r="D24" s="320"/>
      <c r="E24" s="320"/>
      <c r="F24" s="320"/>
      <c r="G24" s="320"/>
      <c r="H24" s="320"/>
    </row>
    <row r="25" spans="2:8" ht="18.75" customHeight="1" x14ac:dyDescent="0.25">
      <c r="C25" s="321" t="s">
        <v>70</v>
      </c>
      <c r="D25" s="321"/>
      <c r="E25" s="321"/>
      <c r="F25" s="321"/>
      <c r="G25" s="321"/>
      <c r="H25" s="321"/>
    </row>
  </sheetData>
  <mergeCells count="25">
    <mergeCell ref="C24:H24"/>
    <mergeCell ref="C25:H25"/>
    <mergeCell ref="C16:G16"/>
    <mergeCell ref="C17:G17"/>
    <mergeCell ref="C15:G15"/>
    <mergeCell ref="C18:G18"/>
    <mergeCell ref="B20:H20"/>
    <mergeCell ref="C21:H21"/>
    <mergeCell ref="C22:H22"/>
    <mergeCell ref="C23:H23"/>
    <mergeCell ref="C13:G13"/>
    <mergeCell ref="C14:G14"/>
    <mergeCell ref="B4:H4"/>
    <mergeCell ref="B1:H1"/>
    <mergeCell ref="B3:H3"/>
    <mergeCell ref="C11:G11"/>
    <mergeCell ref="C12:G12"/>
    <mergeCell ref="C9:G9"/>
    <mergeCell ref="C10:G10"/>
    <mergeCell ref="H5:H6"/>
    <mergeCell ref="B2:H2"/>
    <mergeCell ref="B5:B6"/>
    <mergeCell ref="C5:G6"/>
    <mergeCell ref="C7:G7"/>
    <mergeCell ref="C8:G8"/>
  </mergeCells>
  <pageMargins left="0.30208333333333331" right="0.1770833333333333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Итоговый протокол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Антохин</dc:creator>
  <cp:lastModifiedBy>ttt</cp:lastModifiedBy>
  <cp:lastPrinted>2019-08-27T06:46:52Z</cp:lastPrinted>
  <dcterms:created xsi:type="dcterms:W3CDTF">2016-06-07T08:23:39Z</dcterms:created>
  <dcterms:modified xsi:type="dcterms:W3CDTF">2019-08-29T08:48:02Z</dcterms:modified>
</cp:coreProperties>
</file>